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72.16.5.234\share\★北大研究者海外派遣支援プログラム2022～\令和８（2026）年度\03_電子決裁用\"/>
    </mc:Choice>
  </mc:AlternateContent>
  <xr:revisionPtr revIDLastSave="0" documentId="13_ncr:1_{39D6DC6C-1D7F-4942-B828-CE5D7665BD08}" xr6:coauthVersionLast="47" xr6:coauthVersionMax="47" xr10:uidLastSave="{00000000-0000-0000-0000-000000000000}"/>
  <bookViews>
    <workbookView xWindow="-110" yWindow="-110" windowWidth="38620" windowHeight="21100" tabRatio="824" xr2:uid="{52A41A98-0723-4AA8-96A2-5C7162EE0756}"/>
  </bookViews>
  <sheets>
    <sheet name="様式1-1_申請書 " sheetId="2" r:id="rId1"/>
    <sheet name="様式1-1_申請書 (記載例)" sheetId="4" r:id="rId2"/>
    <sheet name="様式1-2_積算内訳書" sheetId="3" r:id="rId3"/>
    <sheet name="様式1-2_積算内訳書(記載例)" sheetId="5" r:id="rId4"/>
    <sheet name="集計用※削除しないでください" sheetId="1" r:id="rId5"/>
  </sheets>
  <definedNames>
    <definedName name="_xlnm.Print_Area" localSheetId="0">'様式1-1_申請書 '!$A$1:$K$76</definedName>
    <definedName name="_xlnm.Print_Area" localSheetId="1">'様式1-1_申請書 (記載例)'!$A$1:$K$76</definedName>
    <definedName name="_xlnm.Print_Area" localSheetId="2">'様式1-2_積算内訳書'!$A$1:$E$63</definedName>
    <definedName name="_xlnm.Print_Area" localSheetId="3">'様式1-2_積算内訳書(記載例)'!$A$1:$E$63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2" l="1"/>
  <c r="H48" i="2"/>
  <c r="H47" i="2"/>
  <c r="H46" i="2"/>
  <c r="H45" i="2"/>
  <c r="C39" i="5" l="1"/>
  <c r="C34" i="5"/>
  <c r="C20" i="5"/>
  <c r="C15" i="5"/>
  <c r="C6" i="5"/>
  <c r="C5" i="5"/>
  <c r="C63" i="5"/>
  <c r="C58" i="5"/>
  <c r="C53" i="5"/>
  <c r="C48" i="5"/>
  <c r="C29" i="5"/>
  <c r="C44" i="5" s="1"/>
  <c r="C10" i="5"/>
  <c r="C25" i="5" s="1"/>
  <c r="H49" i="4"/>
  <c r="H48" i="4"/>
  <c r="H47" i="4"/>
  <c r="H46" i="4"/>
  <c r="H45" i="4"/>
  <c r="H50" i="4" s="1"/>
  <c r="C6" i="3"/>
  <c r="C5" i="3"/>
  <c r="S8" i="1"/>
  <c r="S7" i="1"/>
  <c r="S6" i="1"/>
  <c r="H50" i="2" l="1"/>
  <c r="I6" i="1" l="1"/>
  <c r="G6" i="1"/>
  <c r="T8" i="1"/>
  <c r="T7" i="1"/>
  <c r="Y6" i="1"/>
  <c r="X6" i="1"/>
  <c r="W6" i="1"/>
  <c r="V6" i="1"/>
  <c r="U6" i="1"/>
  <c r="T6" i="1"/>
  <c r="B6" i="1"/>
  <c r="C6" i="1"/>
  <c r="D6" i="1"/>
  <c r="E6" i="1"/>
  <c r="F6" i="1"/>
  <c r="H6" i="1"/>
  <c r="J6" i="1"/>
  <c r="K6" i="1"/>
  <c r="L6" i="1"/>
  <c r="M6" i="1"/>
  <c r="N6" i="1"/>
  <c r="O6" i="1"/>
  <c r="P6" i="1"/>
  <c r="Q6" i="1"/>
  <c r="R6" i="1"/>
  <c r="C58" i="3" l="1"/>
  <c r="H33" i="4" s="1"/>
  <c r="C53" i="3"/>
  <c r="H32" i="4" s="1"/>
  <c r="C48" i="3"/>
  <c r="C39" i="3"/>
  <c r="F33" i="4" s="1"/>
  <c r="C34" i="3"/>
  <c r="F32" i="4" s="1"/>
  <c r="C29" i="3"/>
  <c r="F31" i="4" s="1"/>
  <c r="C20" i="3"/>
  <c r="C15" i="3"/>
  <c r="C10" i="3"/>
  <c r="D31" i="4" s="1"/>
  <c r="H32" i="2"/>
  <c r="AF7" i="1" s="1"/>
  <c r="F32" i="2"/>
  <c r="AD7" i="1" s="1"/>
  <c r="H31" i="2"/>
  <c r="F31" i="2"/>
  <c r="D32" i="2" l="1"/>
  <c r="AB7" i="1" s="1"/>
  <c r="D32" i="4"/>
  <c r="AD6" i="1"/>
  <c r="F33" i="2"/>
  <c r="AD8" i="1" s="1"/>
  <c r="D33" i="2"/>
  <c r="AB8" i="1" s="1"/>
  <c r="D33" i="4"/>
  <c r="J33" i="4" s="1"/>
  <c r="C44" i="3"/>
  <c r="AF6" i="1"/>
  <c r="H33" i="2"/>
  <c r="AF8" i="1" s="1"/>
  <c r="F34" i="4"/>
  <c r="C63" i="3"/>
  <c r="H31" i="4"/>
  <c r="J32" i="4"/>
  <c r="C25" i="3"/>
  <c r="J32" i="2"/>
  <c r="D31" i="2"/>
  <c r="J31" i="2" s="1"/>
  <c r="D34" i="4" l="1"/>
  <c r="J33" i="2"/>
  <c r="F34" i="2"/>
  <c r="J31" i="4"/>
  <c r="H34" i="4"/>
  <c r="J34" i="4" s="1"/>
  <c r="H34" i="2"/>
  <c r="D34" i="2"/>
  <c r="J34" i="2" s="1"/>
  <c r="AB6" i="1"/>
  <c r="Z6" i="1" s="1"/>
</calcChain>
</file>

<file path=xl/sharedStrings.xml><?xml version="1.0" encoding="utf-8"?>
<sst xmlns="http://schemas.openxmlformats.org/spreadsheetml/2006/main" count="404" uniqueCount="160">
  <si>
    <t>申請額
（千円）</t>
    <rPh sb="0" eb="2">
      <t>シンセイ</t>
    </rPh>
    <rPh sb="2" eb="3">
      <t>ガク</t>
    </rPh>
    <phoneticPr fontId="3"/>
  </si>
  <si>
    <t>費目</t>
    <rPh sb="0" eb="2">
      <t>ヒモク</t>
    </rPh>
    <phoneticPr fontId="3"/>
  </si>
  <si>
    <t>職名</t>
    <rPh sb="0" eb="2">
      <t>ショクメイ</t>
    </rPh>
    <phoneticPr fontId="3"/>
  </si>
  <si>
    <t>氏名</t>
    <rPh sb="0" eb="2">
      <t>シメイ</t>
    </rPh>
    <phoneticPr fontId="3"/>
  </si>
  <si>
    <t>所属</t>
    <rPh sb="0" eb="2">
      <t>ショゾク</t>
    </rPh>
    <phoneticPr fontId="3"/>
  </si>
  <si>
    <t>受入機関との関係</t>
    <rPh sb="0" eb="2">
      <t>ウケイレ</t>
    </rPh>
    <rPh sb="2" eb="4">
      <t>キカン</t>
    </rPh>
    <rPh sb="6" eb="8">
      <t>カンケイ</t>
    </rPh>
    <phoneticPr fontId="3"/>
  </si>
  <si>
    <t>受入グループの研究実績</t>
    <rPh sb="0" eb="2">
      <t>ウケイレ</t>
    </rPh>
    <rPh sb="7" eb="9">
      <t>ケンキュウ</t>
    </rPh>
    <rPh sb="9" eb="11">
      <t>ジッセキ</t>
    </rPh>
    <phoneticPr fontId="3"/>
  </si>
  <si>
    <t>受入グループ</t>
    <rPh sb="0" eb="2">
      <t>ウケイレ</t>
    </rPh>
    <phoneticPr fontId="3"/>
  </si>
  <si>
    <t>機関名</t>
    <rPh sb="0" eb="3">
      <t>キカンメイ</t>
    </rPh>
    <phoneticPr fontId="3"/>
  </si>
  <si>
    <t>所在地</t>
    <rPh sb="0" eb="3">
      <t>ショザイチ</t>
    </rPh>
    <phoneticPr fontId="3"/>
  </si>
  <si>
    <t>国名</t>
    <rPh sb="0" eb="2">
      <t>コクメイ</t>
    </rPh>
    <phoneticPr fontId="1"/>
  </si>
  <si>
    <t>合計
日数</t>
    <rPh sb="0" eb="2">
      <t>ゴウケイ</t>
    </rPh>
    <rPh sb="3" eb="5">
      <t>ニッスウ</t>
    </rPh>
    <phoneticPr fontId="3"/>
  </si>
  <si>
    <t>総額
(千円）</t>
    <rPh sb="0" eb="2">
      <t>ソウガク</t>
    </rPh>
    <rPh sb="4" eb="6">
      <t>センエン</t>
    </rPh>
    <phoneticPr fontId="3"/>
  </si>
  <si>
    <t>推薦理由</t>
    <rPh sb="0" eb="2">
      <t>スイセン</t>
    </rPh>
    <rPh sb="2" eb="4">
      <t>リユウ</t>
    </rPh>
    <phoneticPr fontId="3"/>
  </si>
  <si>
    <t>推薦者</t>
    <rPh sb="0" eb="3">
      <t>スイセンシャ</t>
    </rPh>
    <phoneticPr fontId="3"/>
  </si>
  <si>
    <t>積算内訳</t>
    <rPh sb="0" eb="2">
      <t>セキサン</t>
    </rPh>
    <rPh sb="2" eb="4">
      <t>ウチワケ</t>
    </rPh>
    <phoneticPr fontId="3"/>
  </si>
  <si>
    <t>備考</t>
    <rPh sb="0" eb="2">
      <t>ビコウ</t>
    </rPh>
    <phoneticPr fontId="3"/>
  </si>
  <si>
    <t>研究室を主宰する教員又は指導教員による推薦理由</t>
    <rPh sb="0" eb="2">
      <t>ケンキュウ</t>
    </rPh>
    <rPh sb="2" eb="3">
      <t>シツ</t>
    </rPh>
    <rPh sb="4" eb="6">
      <t>シュサイ</t>
    </rPh>
    <rPh sb="8" eb="10">
      <t>キョウイン</t>
    </rPh>
    <rPh sb="10" eb="11">
      <t>マタ</t>
    </rPh>
    <rPh sb="12" eb="14">
      <t>シドウ</t>
    </rPh>
    <rPh sb="14" eb="16">
      <t>キョウイン</t>
    </rPh>
    <rPh sb="19" eb="21">
      <t>スイセン</t>
    </rPh>
    <rPh sb="21" eb="23">
      <t>リユウ</t>
    </rPh>
    <phoneticPr fontId="3"/>
  </si>
  <si>
    <t>申請者の語学能力</t>
    <rPh sb="0" eb="3">
      <t>シンセイシャ</t>
    </rPh>
    <rPh sb="4" eb="6">
      <t>ゴガク</t>
    </rPh>
    <rPh sb="6" eb="8">
      <t>ノウリョク</t>
    </rPh>
    <phoneticPr fontId="3"/>
  </si>
  <si>
    <t>渡航後における研究展望</t>
    <rPh sb="0" eb="2">
      <t>トコウ</t>
    </rPh>
    <rPh sb="2" eb="3">
      <t>ゴ</t>
    </rPh>
    <rPh sb="7" eb="9">
      <t>ケンキュウ</t>
    </rPh>
    <rPh sb="9" eb="11">
      <t>テンボウ</t>
    </rPh>
    <phoneticPr fontId="3"/>
  </si>
  <si>
    <t>渡航目的</t>
    <rPh sb="0" eb="2">
      <t>トコウ</t>
    </rPh>
    <rPh sb="2" eb="4">
      <t>モクテキ</t>
    </rPh>
    <phoneticPr fontId="3"/>
  </si>
  <si>
    <t>渡航先</t>
    <phoneticPr fontId="3"/>
  </si>
  <si>
    <t>長期
/短期</t>
    <rPh sb="0" eb="2">
      <t>チョウキ</t>
    </rPh>
    <rPh sb="4" eb="6">
      <t>タンキ</t>
    </rPh>
    <phoneticPr fontId="3"/>
  </si>
  <si>
    <t>年度末年齢</t>
    <phoneticPr fontId="3"/>
  </si>
  <si>
    <t>部局等名</t>
  </si>
  <si>
    <t>申請内容</t>
    <rPh sb="0" eb="2">
      <t>シンセイ</t>
    </rPh>
    <rPh sb="2" eb="4">
      <t>ナイヨウ</t>
    </rPh>
    <phoneticPr fontId="3"/>
  </si>
  <si>
    <t>№</t>
    <phoneticPr fontId="3"/>
  </si>
  <si>
    <t>※申請書の各記入欄は必要に応じて大きさを変更してかまいませんが、全体で2ページ以内に収めてください。</t>
    <rPh sb="1" eb="4">
      <t>シンセイショ</t>
    </rPh>
    <rPh sb="5" eb="9">
      <t>カクキニュウラン</t>
    </rPh>
    <rPh sb="10" eb="12">
      <t>ヒツヨウ</t>
    </rPh>
    <rPh sb="13" eb="14">
      <t>オウ</t>
    </rPh>
    <rPh sb="16" eb="17">
      <t>オオ</t>
    </rPh>
    <rPh sb="20" eb="22">
      <t>ヘンコウ</t>
    </rPh>
    <rPh sb="32" eb="34">
      <t>ゼンタイ</t>
    </rPh>
    <rPh sb="39" eb="41">
      <t>イナイ</t>
    </rPh>
    <rPh sb="42" eb="43">
      <t>オサ</t>
    </rPh>
    <phoneticPr fontId="9"/>
  </si>
  <si>
    <t xml:space="preserve"> </t>
    <phoneticPr fontId="9"/>
  </si>
  <si>
    <t>部 局 等 名</t>
    <rPh sb="0" eb="1">
      <t>ブ</t>
    </rPh>
    <rPh sb="2" eb="3">
      <t>キョク</t>
    </rPh>
    <rPh sb="4" eb="5">
      <t>トウ</t>
    </rPh>
    <rPh sb="6" eb="7">
      <t>メイ</t>
    </rPh>
    <phoneticPr fontId="9"/>
  </si>
  <si>
    <t>申 請 者</t>
    <rPh sb="0" eb="1">
      <t>サル</t>
    </rPh>
    <rPh sb="2" eb="3">
      <t>ショウ</t>
    </rPh>
    <rPh sb="4" eb="5">
      <t>シャ</t>
    </rPh>
    <phoneticPr fontId="9"/>
  </si>
  <si>
    <t>所 属</t>
    <rPh sb="0" eb="1">
      <t>トコロ</t>
    </rPh>
    <rPh sb="2" eb="3">
      <t>ゾク</t>
    </rPh>
    <phoneticPr fontId="9"/>
  </si>
  <si>
    <t>氏 名</t>
    <rPh sb="0" eb="1">
      <t>シ</t>
    </rPh>
    <rPh sb="2" eb="3">
      <t>メイ</t>
    </rPh>
    <phoneticPr fontId="9"/>
  </si>
  <si>
    <t>職 名</t>
    <rPh sb="0" eb="1">
      <t>ショク</t>
    </rPh>
    <rPh sb="2" eb="3">
      <t>ナ</t>
    </rPh>
    <phoneticPr fontId="9"/>
  </si>
  <si>
    <t>年 齢</t>
    <rPh sb="0" eb="1">
      <t>ネン</t>
    </rPh>
    <rPh sb="2" eb="3">
      <t>ヨワイ</t>
    </rPh>
    <phoneticPr fontId="9"/>
  </si>
  <si>
    <t>内 線</t>
    <rPh sb="0" eb="1">
      <t>ウチ</t>
    </rPh>
    <rPh sb="2" eb="3">
      <t>セン</t>
    </rPh>
    <phoneticPr fontId="9"/>
  </si>
  <si>
    <t>E-mail</t>
    <phoneticPr fontId="9"/>
  </si>
  <si>
    <t>〇申請内容</t>
    <rPh sb="1" eb="3">
      <t>シンセイ</t>
    </rPh>
    <rPh sb="3" eb="5">
      <t>ナイヨウ</t>
    </rPh>
    <phoneticPr fontId="9"/>
  </si>
  <si>
    <t>区 分</t>
    <rPh sb="0" eb="1">
      <t>ク</t>
    </rPh>
    <rPh sb="2" eb="3">
      <t>ブン</t>
    </rPh>
    <phoneticPr fontId="9"/>
  </si>
  <si>
    <t>渡 航 期 間</t>
    <rPh sb="0" eb="1">
      <t>ワタリ</t>
    </rPh>
    <rPh sb="2" eb="3">
      <t>コウ</t>
    </rPh>
    <rPh sb="4" eb="5">
      <t>キ</t>
    </rPh>
    <rPh sb="6" eb="7">
      <t>カン</t>
    </rPh>
    <phoneticPr fontId="9"/>
  </si>
  <si>
    <t>渡 航 先</t>
    <rPh sb="0" eb="1">
      <t>ワタリ</t>
    </rPh>
    <rPh sb="2" eb="3">
      <t>コウ</t>
    </rPh>
    <rPh sb="4" eb="5">
      <t>サキ</t>
    </rPh>
    <phoneticPr fontId="9"/>
  </si>
  <si>
    <t>国 名</t>
    <rPh sb="0" eb="1">
      <t>クニ</t>
    </rPh>
    <rPh sb="2" eb="3">
      <t>メイ</t>
    </rPh>
    <phoneticPr fontId="9"/>
  </si>
  <si>
    <t>所 在 地</t>
    <rPh sb="0" eb="1">
      <t>トコロ</t>
    </rPh>
    <rPh sb="2" eb="3">
      <t>ザイ</t>
    </rPh>
    <rPh sb="4" eb="5">
      <t>チ</t>
    </rPh>
    <phoneticPr fontId="9"/>
  </si>
  <si>
    <t>機 関 名</t>
    <rPh sb="0" eb="1">
      <t>キ</t>
    </rPh>
    <rPh sb="2" eb="3">
      <t>セキ</t>
    </rPh>
    <rPh sb="4" eb="5">
      <t>メイ</t>
    </rPh>
    <phoneticPr fontId="9"/>
  </si>
  <si>
    <t>部 署 等 名</t>
    <rPh sb="0" eb="1">
      <t>ブ</t>
    </rPh>
    <rPh sb="2" eb="3">
      <t>ショ</t>
    </rPh>
    <rPh sb="4" eb="5">
      <t>トウ</t>
    </rPh>
    <rPh sb="6" eb="7">
      <t>メイ</t>
    </rPh>
    <phoneticPr fontId="9"/>
  </si>
  <si>
    <t>受入グループ（代表者の職名・氏名）</t>
    <rPh sb="0" eb="2">
      <t>ウケイレ</t>
    </rPh>
    <rPh sb="7" eb="9">
      <t>ダイヒョウ</t>
    </rPh>
    <rPh sb="9" eb="10">
      <t>シャ</t>
    </rPh>
    <rPh sb="11" eb="13">
      <t>ショクメイ</t>
    </rPh>
    <rPh sb="14" eb="16">
      <t>シメイ</t>
    </rPh>
    <phoneticPr fontId="9"/>
  </si>
  <si>
    <r>
      <t xml:space="preserve">受入機関との関係
</t>
    </r>
    <r>
      <rPr>
        <sz val="8"/>
        <rFont val="ＭＳ ゴシック"/>
        <family val="3"/>
        <charset val="128"/>
      </rPr>
      <t>（交流の状況や受入準備等について）</t>
    </r>
    <rPh sb="0" eb="2">
      <t>ウケイレ</t>
    </rPh>
    <rPh sb="2" eb="4">
      <t>キカン</t>
    </rPh>
    <rPh sb="6" eb="8">
      <t>カンケイ</t>
    </rPh>
    <rPh sb="10" eb="12">
      <t>コウリュウ</t>
    </rPh>
    <rPh sb="13" eb="15">
      <t>ジョウキョウ</t>
    </rPh>
    <rPh sb="16" eb="18">
      <t>ウケイレ</t>
    </rPh>
    <rPh sb="18" eb="20">
      <t>ジュンビ</t>
    </rPh>
    <rPh sb="20" eb="21">
      <t>トウ</t>
    </rPh>
    <phoneticPr fontId="9"/>
  </si>
  <si>
    <t>渡航目的</t>
    <rPh sb="0" eb="2">
      <t>トコウ</t>
    </rPh>
    <rPh sb="2" eb="4">
      <t>モクテキ</t>
    </rPh>
    <phoneticPr fontId="9"/>
  </si>
  <si>
    <t xml:space="preserve">＊背景・研究計画・渡航先における研究内容（検討）を具体的に記載してください。
</t>
    <rPh sb="1" eb="3">
      <t>ハイケイ</t>
    </rPh>
    <rPh sb="4" eb="6">
      <t>ケンキュウ</t>
    </rPh>
    <rPh sb="6" eb="8">
      <t>ケイカク</t>
    </rPh>
    <rPh sb="9" eb="11">
      <t>トコウ</t>
    </rPh>
    <rPh sb="11" eb="12">
      <t>サキ</t>
    </rPh>
    <rPh sb="16" eb="18">
      <t>ケンキュウ</t>
    </rPh>
    <rPh sb="18" eb="20">
      <t>ナイヨウ</t>
    </rPh>
    <rPh sb="21" eb="23">
      <t>ケントウ</t>
    </rPh>
    <rPh sb="25" eb="28">
      <t>グタイテキ</t>
    </rPh>
    <rPh sb="29" eb="31">
      <t>キサイ</t>
    </rPh>
    <phoneticPr fontId="9"/>
  </si>
  <si>
    <t>渡航後における研究展望</t>
    <rPh sb="0" eb="2">
      <t>トコウ</t>
    </rPh>
    <rPh sb="2" eb="3">
      <t>ゴ</t>
    </rPh>
    <rPh sb="7" eb="9">
      <t>ケンキュウ</t>
    </rPh>
    <rPh sb="8" eb="10">
      <t>テンボウ</t>
    </rPh>
    <phoneticPr fontId="9"/>
  </si>
  <si>
    <t xml:space="preserve">＊渡航後における国際共同研究等含めた今後の研究展望や期待される成果（国際共著論文等）について，記載してください。
</t>
    <rPh sb="8" eb="10">
      <t>コクサイ</t>
    </rPh>
    <rPh sb="10" eb="12">
      <t>キョウドウ</t>
    </rPh>
    <rPh sb="12" eb="14">
      <t>ケンキュウ</t>
    </rPh>
    <rPh sb="14" eb="15">
      <t>トウ</t>
    </rPh>
    <rPh sb="15" eb="16">
      <t>フク</t>
    </rPh>
    <rPh sb="18" eb="20">
      <t>コンゴ</t>
    </rPh>
    <rPh sb="23" eb="25">
      <t>テンボウ</t>
    </rPh>
    <rPh sb="26" eb="28">
      <t>キタイ</t>
    </rPh>
    <rPh sb="47" eb="49">
      <t>キサイ</t>
    </rPh>
    <phoneticPr fontId="9"/>
  </si>
  <si>
    <t>申 請 額</t>
    <rPh sb="0" eb="1">
      <t>サル</t>
    </rPh>
    <rPh sb="2" eb="3">
      <t>ショウ</t>
    </rPh>
    <rPh sb="4" eb="5">
      <t>ガク</t>
    </rPh>
    <phoneticPr fontId="9"/>
  </si>
  <si>
    <t>経 費 区 分</t>
    <rPh sb="0" eb="1">
      <t>キョウ</t>
    </rPh>
    <rPh sb="2" eb="3">
      <t>ヒ</t>
    </rPh>
    <rPh sb="4" eb="5">
      <t>ク</t>
    </rPh>
    <rPh sb="6" eb="7">
      <t>ブン</t>
    </rPh>
    <phoneticPr fontId="9"/>
  </si>
  <si>
    <t>合計</t>
    <rPh sb="0" eb="2">
      <t>ゴウケイ</t>
    </rPh>
    <phoneticPr fontId="9"/>
  </si>
  <si>
    <t>人 件 費</t>
    <rPh sb="0" eb="1">
      <t>ヒト</t>
    </rPh>
    <rPh sb="2" eb="3">
      <t>ケン</t>
    </rPh>
    <rPh sb="4" eb="5">
      <t>ヒ</t>
    </rPh>
    <phoneticPr fontId="9"/>
  </si>
  <si>
    <t>旅 費</t>
    <rPh sb="0" eb="1">
      <t>タビ</t>
    </rPh>
    <rPh sb="2" eb="3">
      <t>ヒ</t>
    </rPh>
    <phoneticPr fontId="9"/>
  </si>
  <si>
    <t>事 業 費</t>
    <rPh sb="0" eb="1">
      <t>コト</t>
    </rPh>
    <rPh sb="2" eb="3">
      <t>ギョウ</t>
    </rPh>
    <rPh sb="4" eb="5">
      <t>ヒ</t>
    </rPh>
    <phoneticPr fontId="9"/>
  </si>
  <si>
    <t>計</t>
    <rPh sb="0" eb="1">
      <t>ケイ</t>
    </rPh>
    <phoneticPr fontId="9"/>
  </si>
  <si>
    <t>〇申請者の語学能力</t>
    <rPh sb="1" eb="4">
      <t>シンセイシャ</t>
    </rPh>
    <rPh sb="5" eb="7">
      <t>ゴガク</t>
    </rPh>
    <rPh sb="7" eb="9">
      <t>ノウリョク</t>
    </rPh>
    <phoneticPr fontId="9"/>
  </si>
  <si>
    <t>＊主な使用言語での発表経験（国際学会等）や、論文執筆経験、留学経験、日常的な使用頻度等について記載願います。</t>
    <rPh sb="1" eb="2">
      <t>オモ</t>
    </rPh>
    <rPh sb="3" eb="5">
      <t>シヨウ</t>
    </rPh>
    <rPh sb="5" eb="7">
      <t>ゲンゴ</t>
    </rPh>
    <rPh sb="9" eb="11">
      <t>ハッピョウ</t>
    </rPh>
    <rPh sb="11" eb="13">
      <t>ケイケン</t>
    </rPh>
    <rPh sb="14" eb="16">
      <t>コクサイ</t>
    </rPh>
    <rPh sb="16" eb="18">
      <t>ガッカイ</t>
    </rPh>
    <rPh sb="18" eb="19">
      <t>トウ</t>
    </rPh>
    <rPh sb="22" eb="24">
      <t>ロンブン</t>
    </rPh>
    <rPh sb="24" eb="26">
      <t>シッピツ</t>
    </rPh>
    <rPh sb="26" eb="28">
      <t>ケイケン</t>
    </rPh>
    <rPh sb="29" eb="31">
      <t>リュウガク</t>
    </rPh>
    <rPh sb="31" eb="33">
      <t>ケイケン</t>
    </rPh>
    <rPh sb="34" eb="37">
      <t>ニチジョウテキ</t>
    </rPh>
    <rPh sb="38" eb="40">
      <t>シヨウ</t>
    </rPh>
    <rPh sb="40" eb="42">
      <t>ヒンド</t>
    </rPh>
    <rPh sb="42" eb="43">
      <t>ナド</t>
    </rPh>
    <rPh sb="47" eb="49">
      <t>キサイ</t>
    </rPh>
    <rPh sb="49" eb="50">
      <t>ネガ</t>
    </rPh>
    <phoneticPr fontId="9"/>
  </si>
  <si>
    <t>渡航先（国名・機関名等）</t>
    <rPh sb="0" eb="3">
      <t>トコウサキ</t>
    </rPh>
    <rPh sb="4" eb="6">
      <t>コクメイ</t>
    </rPh>
    <rPh sb="7" eb="9">
      <t>キカン</t>
    </rPh>
    <rPh sb="9" eb="10">
      <t>メイ</t>
    </rPh>
    <rPh sb="10" eb="11">
      <t>トウ</t>
    </rPh>
    <phoneticPr fontId="9"/>
  </si>
  <si>
    <t>渡 航 期 間</t>
    <rPh sb="0" eb="1">
      <t>ワタリ</t>
    </rPh>
    <rPh sb="2" eb="3">
      <t>コウ</t>
    </rPh>
    <rPh sb="4" eb="5">
      <t>キ</t>
    </rPh>
    <rPh sb="6" eb="7">
      <t>アイダ</t>
    </rPh>
    <phoneticPr fontId="9"/>
  </si>
  <si>
    <t>渡 航 目 的</t>
    <rPh sb="0" eb="1">
      <t>ワタリ</t>
    </rPh>
    <rPh sb="2" eb="3">
      <t>コウ</t>
    </rPh>
    <rPh sb="4" eb="5">
      <t>メ</t>
    </rPh>
    <rPh sb="6" eb="7">
      <t>マト</t>
    </rPh>
    <phoneticPr fontId="9"/>
  </si>
  <si>
    <t>　</t>
    <phoneticPr fontId="9"/>
  </si>
  <si>
    <t>通 算 渡 航 日 数</t>
    <rPh sb="0" eb="1">
      <t>ツウ</t>
    </rPh>
    <rPh sb="2" eb="3">
      <t>ザン</t>
    </rPh>
    <rPh sb="4" eb="5">
      <t>ワタリ</t>
    </rPh>
    <rPh sb="6" eb="7">
      <t>コウ</t>
    </rPh>
    <rPh sb="8" eb="9">
      <t>ヒ</t>
    </rPh>
    <rPh sb="10" eb="11">
      <t>カズ</t>
    </rPh>
    <phoneticPr fontId="9"/>
  </si>
  <si>
    <t>外部資金等の名称</t>
    <rPh sb="0" eb="2">
      <t>ガイブ</t>
    </rPh>
    <rPh sb="2" eb="4">
      <t>シキン</t>
    </rPh>
    <rPh sb="4" eb="5">
      <t>トウ</t>
    </rPh>
    <rPh sb="6" eb="8">
      <t>メイショウ</t>
    </rPh>
    <phoneticPr fontId="9"/>
  </si>
  <si>
    <t>申請額</t>
    <rPh sb="0" eb="2">
      <t>シンセイ</t>
    </rPh>
    <rPh sb="2" eb="3">
      <t>ガク</t>
    </rPh>
    <phoneticPr fontId="9"/>
  </si>
  <si>
    <t>状況</t>
    <rPh sb="0" eb="2">
      <t>ジョウキョウ</t>
    </rPh>
    <phoneticPr fontId="9"/>
  </si>
  <si>
    <t>本申請との関係</t>
    <rPh sb="0" eb="1">
      <t>ホン</t>
    </rPh>
    <rPh sb="1" eb="3">
      <t>シンセイ</t>
    </rPh>
    <rPh sb="5" eb="7">
      <t>カンケイ</t>
    </rPh>
    <phoneticPr fontId="9"/>
  </si>
  <si>
    <t>千円</t>
    <rPh sb="0" eb="2">
      <t>センエン</t>
    </rPh>
    <phoneticPr fontId="9"/>
  </si>
  <si>
    <t>○研究室を主宰する教員又は指導教員による推薦理由（申請者が博士研究員又は大学院生の場合記載すること）</t>
    <rPh sb="1" eb="4">
      <t>ケンキュウシツ</t>
    </rPh>
    <rPh sb="5" eb="7">
      <t>シュサイ</t>
    </rPh>
    <rPh sb="9" eb="11">
      <t>キョウイン</t>
    </rPh>
    <rPh sb="11" eb="12">
      <t>マタ</t>
    </rPh>
    <rPh sb="13" eb="15">
      <t>シドウ</t>
    </rPh>
    <rPh sb="15" eb="17">
      <t>キョウイン</t>
    </rPh>
    <rPh sb="20" eb="22">
      <t>スイセン</t>
    </rPh>
    <rPh sb="22" eb="24">
      <t>リユウ</t>
    </rPh>
    <rPh sb="25" eb="28">
      <t>シンセイシャ</t>
    </rPh>
    <rPh sb="29" eb="34">
      <t>ハクシケンキュウイン</t>
    </rPh>
    <rPh sb="34" eb="35">
      <t>マタ</t>
    </rPh>
    <rPh sb="36" eb="39">
      <t>ダイガクイン</t>
    </rPh>
    <rPh sb="39" eb="40">
      <t>セイ</t>
    </rPh>
    <rPh sb="41" eb="43">
      <t>バアイ</t>
    </rPh>
    <rPh sb="43" eb="45">
      <t>キサイ</t>
    </rPh>
    <phoneticPr fontId="9"/>
  </si>
  <si>
    <t>推薦者</t>
    <rPh sb="0" eb="3">
      <t>スイセンシャ</t>
    </rPh>
    <phoneticPr fontId="9"/>
  </si>
  <si>
    <t>推薦理由</t>
    <rPh sb="0" eb="2">
      <t>スイセン</t>
    </rPh>
    <rPh sb="2" eb="4">
      <t>リユウ</t>
    </rPh>
    <phoneticPr fontId="9"/>
  </si>
  <si>
    <t>＊本事業に申請者を推薦することが適当である理由を具体的に記載してください。</t>
    <rPh sb="1" eb="2">
      <t>ホン</t>
    </rPh>
    <rPh sb="2" eb="4">
      <t>ジギョウ</t>
    </rPh>
    <rPh sb="5" eb="8">
      <t>シンセイシャ</t>
    </rPh>
    <rPh sb="9" eb="11">
      <t>スイセン</t>
    </rPh>
    <rPh sb="16" eb="18">
      <t>テキトウ</t>
    </rPh>
    <rPh sb="21" eb="23">
      <t>リユウ</t>
    </rPh>
    <rPh sb="24" eb="27">
      <t>グタイテキ</t>
    </rPh>
    <rPh sb="28" eb="30">
      <t>キサイ</t>
    </rPh>
    <phoneticPr fontId="9"/>
  </si>
  <si>
    <t>◯備考（特筆すべき点があれば記載願います。）</t>
    <rPh sb="1" eb="3">
      <t>ビコウ</t>
    </rPh>
    <rPh sb="4" eb="6">
      <t>トクヒツ</t>
    </rPh>
    <rPh sb="9" eb="10">
      <t>テン</t>
    </rPh>
    <rPh sb="14" eb="16">
      <t>キサイ</t>
    </rPh>
    <rPh sb="16" eb="17">
      <t>ネガ</t>
    </rPh>
    <phoneticPr fontId="9"/>
  </si>
  <si>
    <t>（単位：千円）</t>
    <rPh sb="1" eb="3">
      <t>タンイ</t>
    </rPh>
    <rPh sb="4" eb="6">
      <t>センエン</t>
    </rPh>
    <phoneticPr fontId="9"/>
  </si>
  <si>
    <t>経 費 区 分</t>
    <rPh sb="0" eb="1">
      <t>ケイ</t>
    </rPh>
    <rPh sb="2" eb="3">
      <t>ヒ</t>
    </rPh>
    <rPh sb="4" eb="5">
      <t>ク</t>
    </rPh>
    <rPh sb="6" eb="7">
      <t>ブン</t>
    </rPh>
    <phoneticPr fontId="9"/>
  </si>
  <si>
    <t>積 算 内 訳</t>
    <rPh sb="0" eb="1">
      <t>セキ</t>
    </rPh>
    <rPh sb="2" eb="3">
      <t>ザン</t>
    </rPh>
    <rPh sb="4" eb="5">
      <t>ナイ</t>
    </rPh>
    <rPh sb="6" eb="7">
      <t>ヤク</t>
    </rPh>
    <phoneticPr fontId="9"/>
  </si>
  <si>
    <t>必 要 理 由</t>
    <rPh sb="0" eb="1">
      <t>ヒツ</t>
    </rPh>
    <rPh sb="2" eb="3">
      <t>ヨウ</t>
    </rPh>
    <rPh sb="4" eb="5">
      <t>リ</t>
    </rPh>
    <rPh sb="6" eb="7">
      <t>ヨシ</t>
    </rPh>
    <phoneticPr fontId="9"/>
  </si>
  <si>
    <t>合 計</t>
    <rPh sb="0" eb="1">
      <t>ゴウ</t>
    </rPh>
    <rPh sb="2" eb="3">
      <t>ケイ</t>
    </rPh>
    <phoneticPr fontId="9"/>
  </si>
  <si>
    <t>渡航期間　
始期</t>
    <rPh sb="0" eb="2">
      <t>トコウ</t>
    </rPh>
    <rPh sb="2" eb="4">
      <t>キカン</t>
    </rPh>
    <rPh sb="6" eb="8">
      <t>シキ</t>
    </rPh>
    <phoneticPr fontId="3"/>
  </si>
  <si>
    <t>海外渡航歴１</t>
    <rPh sb="0" eb="2">
      <t>カイガイ</t>
    </rPh>
    <rPh sb="2" eb="5">
      <t>トコウレキ</t>
    </rPh>
    <phoneticPr fontId="3"/>
  </si>
  <si>
    <t>外部資金応募状況１</t>
    <rPh sb="0" eb="2">
      <t>ガイブ</t>
    </rPh>
    <rPh sb="2" eb="4">
      <t>シキン</t>
    </rPh>
    <rPh sb="4" eb="6">
      <t>オウボ</t>
    </rPh>
    <rPh sb="6" eb="8">
      <t>ジョウキョウ</t>
    </rPh>
    <phoneticPr fontId="3"/>
  </si>
  <si>
    <t>人件費</t>
    <rPh sb="0" eb="3">
      <t>ジンケンヒ</t>
    </rPh>
    <phoneticPr fontId="3"/>
  </si>
  <si>
    <t>旅費</t>
    <rPh sb="0" eb="2">
      <t>リョヒ</t>
    </rPh>
    <phoneticPr fontId="3"/>
  </si>
  <si>
    <t>事業費</t>
    <rPh sb="0" eb="3">
      <t>ジギョウヒ</t>
    </rPh>
    <phoneticPr fontId="3"/>
  </si>
  <si>
    <t>長期</t>
    <rPh sb="0" eb="2">
      <t>チョウキ</t>
    </rPh>
    <phoneticPr fontId="3"/>
  </si>
  <si>
    <t>短期</t>
    <rPh sb="0" eb="2">
      <t>タンキ</t>
    </rPh>
    <phoneticPr fontId="3"/>
  </si>
  <si>
    <t>○外部資金等の応募状況（３つまで）</t>
    <rPh sb="1" eb="3">
      <t>ガイブ</t>
    </rPh>
    <rPh sb="3" eb="5">
      <t>シキン</t>
    </rPh>
    <rPh sb="5" eb="6">
      <t>トウ</t>
    </rPh>
    <rPh sb="7" eb="9">
      <t>オウボ</t>
    </rPh>
    <rPh sb="9" eb="11">
      <t>ジョウキョウ</t>
    </rPh>
    <phoneticPr fontId="9"/>
  </si>
  <si>
    <t>採択</t>
    <rPh sb="0" eb="2">
      <t>サイタク</t>
    </rPh>
    <phoneticPr fontId="3"/>
  </si>
  <si>
    <t>申請中</t>
    <rPh sb="0" eb="3">
      <t>シンセイチュウ</t>
    </rPh>
    <phoneticPr fontId="3"/>
  </si>
  <si>
    <t>申請予定</t>
    <rPh sb="0" eb="2">
      <t>シンセイ</t>
    </rPh>
    <rPh sb="2" eb="4">
      <t>ヨテイ</t>
    </rPh>
    <phoneticPr fontId="3"/>
  </si>
  <si>
    <r>
      <t>〇申請者の過去10年における海外渡航歴（概ね３週間以上の渡航）</t>
    </r>
    <r>
      <rPr>
        <sz val="10"/>
        <color rgb="FFFF0000"/>
        <rFont val="ＭＳ ゴシック"/>
        <family val="3"/>
        <charset val="128"/>
      </rPr>
      <t>※直近のものから時系列順</t>
    </r>
    <rPh sb="1" eb="4">
      <t>シンセイシャ</t>
    </rPh>
    <rPh sb="5" eb="7">
      <t>カコ</t>
    </rPh>
    <rPh sb="9" eb="10">
      <t>ネン</t>
    </rPh>
    <rPh sb="14" eb="16">
      <t>カイガイ</t>
    </rPh>
    <rPh sb="16" eb="18">
      <t>トコウ</t>
    </rPh>
    <rPh sb="18" eb="19">
      <t>レキ</t>
    </rPh>
    <rPh sb="20" eb="21">
      <t>オオム</t>
    </rPh>
    <rPh sb="23" eb="25">
      <t>シュウカン</t>
    </rPh>
    <rPh sb="25" eb="27">
      <t>イジョウ</t>
    </rPh>
    <rPh sb="28" eb="30">
      <t>トコウ</t>
    </rPh>
    <phoneticPr fontId="9"/>
  </si>
  <si>
    <t>千円</t>
    <rPh sb="0" eb="1">
      <t>セン</t>
    </rPh>
    <rPh sb="1" eb="2">
      <t>エン</t>
    </rPh>
    <phoneticPr fontId="9"/>
  </si>
  <si>
    <t>～</t>
  </si>
  <si>
    <t>～</t>
    <phoneticPr fontId="3"/>
  </si>
  <si>
    <t>（プルダウンより選択）</t>
    <rPh sb="8" eb="10">
      <t>センタク</t>
    </rPh>
    <phoneticPr fontId="3"/>
  </si>
  <si>
    <t>　年　月　～　　年　月 　</t>
    <phoneticPr fontId="9"/>
  </si>
  <si>
    <t>（合計　日間）</t>
    <phoneticPr fontId="3"/>
  </si>
  <si>
    <t>様式１－１</t>
    <rPh sb="0" eb="2">
      <t>ヨウシキ</t>
    </rPh>
    <phoneticPr fontId="9"/>
  </si>
  <si>
    <t>様 式 １－２</t>
    <rPh sb="0" eb="1">
      <t>サマ</t>
    </rPh>
    <rPh sb="2" eb="3">
      <t>シキ</t>
    </rPh>
    <phoneticPr fontId="9"/>
  </si>
  <si>
    <t>〇〇研究院</t>
    <phoneticPr fontId="9"/>
  </si>
  <si>
    <t>〇〇部門〇〇分野</t>
    <phoneticPr fontId="3"/>
  </si>
  <si>
    <t>〇〇　〇〇</t>
    <phoneticPr fontId="3"/>
  </si>
  <si>
    <t>助教</t>
    <rPh sb="0" eb="2">
      <t>ジョキョウ</t>
    </rPh>
    <phoneticPr fontId="3"/>
  </si>
  <si>
    <t>〇〇＠research.hokudai.ac.jp</t>
    <phoneticPr fontId="3"/>
  </si>
  <si>
    <t>○○年○月　～　○○年○月 　</t>
    <phoneticPr fontId="9"/>
  </si>
  <si>
    <t>（合計○○日間）</t>
    <phoneticPr fontId="3"/>
  </si>
  <si>
    <t>イギリス</t>
    <phoneticPr fontId="9"/>
  </si>
  <si>
    <t>University of 〇〇</t>
    <phoneticPr fontId="9"/>
  </si>
  <si>
    <t>Oxford</t>
    <phoneticPr fontId="9"/>
  </si>
  <si>
    <t>Department of 〇〇</t>
    <phoneticPr fontId="9"/>
  </si>
  <si>
    <t>Prof. 〇〇　〇〇</t>
    <phoneticPr fontId="3"/>
  </si>
  <si>
    <t>（記入例）
受入先である◯◯大学の◯◯教授は，◯年～◯年において，高水準の学術雑誌に◯編の論文が採択されたほか，Top10％論文を◯編出版するなど優れた成果を挙げている。</t>
    <phoneticPr fontId="3"/>
  </si>
  <si>
    <t>（記入例）
上記◯研究Ｇとは，◯年より◯◯を通じて交流があり，国際共同研究を行ってきた。</t>
    <phoneticPr fontId="3"/>
  </si>
  <si>
    <t>＊背景・研究計画・渡航先における研究内容（検討）を具体的に記載してください。
〇〇大学の〇〇研究室において、〇〇に関する共同研究を検討を行う。
また，◯◯◯〇協議を進めるなど◯◯に貢献することが期待される。</t>
    <phoneticPr fontId="9"/>
  </si>
  <si>
    <t xml:space="preserve">＊渡航後における国際共同研究等含めた今後の研究展望や期待される成果（国際共著論文等）について，記載してください。
上記研究を深化することにより，◯◯◯〇〇する期待できる。
このことにより，〇〇に繋がり、〇〇に貢献することが期待できる。
</t>
    <phoneticPr fontId="9"/>
  </si>
  <si>
    <t>アメリカ合衆国</t>
    <rPh sb="4" eb="7">
      <t>ガッシュウコク</t>
    </rPh>
    <phoneticPr fontId="3"/>
  </si>
  <si>
    <t>科研費（基盤Ｂ）</t>
    <phoneticPr fontId="9"/>
  </si>
  <si>
    <t xml:space="preserve">〇〇事業 </t>
    <phoneticPr fontId="9"/>
  </si>
  <si>
    <t>〇〇財団 助成金</t>
    <phoneticPr fontId="9"/>
  </si>
  <si>
    <t>渡航先での〇〇により、〇〇が期待される。</t>
    <phoneticPr fontId="9"/>
  </si>
  <si>
    <t>採択された場合、本申請を辞退する。</t>
    <phoneticPr fontId="9"/>
  </si>
  <si>
    <t>採択された場合、本申請のみでは不足する滞在費に充当する。</t>
    <phoneticPr fontId="9"/>
  </si>
  <si>
    <t>〇〇部門〇〇分野</t>
    <phoneticPr fontId="9"/>
  </si>
  <si>
    <t>〇〇　〇〇</t>
    <phoneticPr fontId="9"/>
  </si>
  <si>
    <t>非常勤講師</t>
    <rPh sb="0" eb="3">
      <t>ヒジョウキン</t>
    </rPh>
    <rPh sb="3" eb="5">
      <t>コウシ</t>
    </rPh>
    <phoneticPr fontId="9"/>
  </si>
  <si>
    <t>〇人×〇時間×単価　　</t>
    <phoneticPr fontId="9"/>
  </si>
  <si>
    <t>渡航中の授業実施のため</t>
    <rPh sb="0" eb="2">
      <t>トコウ</t>
    </rPh>
    <rPh sb="2" eb="3">
      <t>チュウ</t>
    </rPh>
    <rPh sb="4" eb="6">
      <t>ジュギョウ</t>
    </rPh>
    <rPh sb="6" eb="8">
      <t>ジッシ</t>
    </rPh>
    <phoneticPr fontId="9"/>
  </si>
  <si>
    <t>外国旅費</t>
    <rPh sb="0" eb="2">
      <t>ガイコク</t>
    </rPh>
    <rPh sb="2" eb="4">
      <t>リョヒ</t>
    </rPh>
    <phoneticPr fontId="9"/>
  </si>
  <si>
    <t>札幌-イギリス　往路</t>
    <rPh sb="0" eb="2">
      <t>サッポロ</t>
    </rPh>
    <rPh sb="8" eb="10">
      <t>オウロ</t>
    </rPh>
    <phoneticPr fontId="9"/>
  </si>
  <si>
    <t>渡航費用</t>
    <rPh sb="0" eb="2">
      <t>トコウ</t>
    </rPh>
    <rPh sb="2" eb="4">
      <t>ヒヨウ</t>
    </rPh>
    <phoneticPr fontId="9"/>
  </si>
  <si>
    <t>滞在費</t>
    <rPh sb="0" eb="3">
      <t>タイザイヒ</t>
    </rPh>
    <phoneticPr fontId="9"/>
  </si>
  <si>
    <t>オックスフォード　〇日間</t>
    <rPh sb="10" eb="11">
      <t>ニチ</t>
    </rPh>
    <rPh sb="11" eb="12">
      <t>カン</t>
    </rPh>
    <phoneticPr fontId="9"/>
  </si>
  <si>
    <t>通信機器</t>
    <rPh sb="0" eb="2">
      <t>ツウシン</t>
    </rPh>
    <rPh sb="2" eb="4">
      <t>キキ</t>
    </rPh>
    <phoneticPr fontId="9"/>
  </si>
  <si>
    <t>〇〇等</t>
    <rPh sb="2" eb="3">
      <t>トウ</t>
    </rPh>
    <phoneticPr fontId="9"/>
  </si>
  <si>
    <t>渡航先で使用するため</t>
    <rPh sb="0" eb="3">
      <t>トコウサキ</t>
    </rPh>
    <rPh sb="4" eb="6">
      <t>シヨウ</t>
    </rPh>
    <phoneticPr fontId="9"/>
  </si>
  <si>
    <t>事務補助員</t>
    <rPh sb="0" eb="2">
      <t>ジム</t>
    </rPh>
    <rPh sb="2" eb="5">
      <t>ホジョイン</t>
    </rPh>
    <phoneticPr fontId="9"/>
  </si>
  <si>
    <t>渡航中の研究補助のため</t>
    <rPh sb="0" eb="2">
      <t>トコウ</t>
    </rPh>
    <rPh sb="2" eb="3">
      <t>チュウ</t>
    </rPh>
    <rPh sb="4" eb="6">
      <t>ケンキュウ</t>
    </rPh>
    <rPh sb="6" eb="8">
      <t>ホジョ</t>
    </rPh>
    <phoneticPr fontId="9"/>
  </si>
  <si>
    <t>札幌-イギリス　復路</t>
    <rPh sb="0" eb="2">
      <t>サッポロ</t>
    </rPh>
    <rPh sb="8" eb="10">
      <t>フクロ</t>
    </rPh>
    <phoneticPr fontId="9"/>
  </si>
  <si>
    <t>試薬類</t>
    <rPh sb="0" eb="2">
      <t>シヤク</t>
    </rPh>
    <rPh sb="2" eb="3">
      <t>ルイ</t>
    </rPh>
    <phoneticPr fontId="9"/>
  </si>
  <si>
    <t>渡航中の研究実施のため</t>
    <rPh sb="0" eb="2">
      <t>トコウ</t>
    </rPh>
    <rPh sb="2" eb="3">
      <t>チュウ</t>
    </rPh>
    <rPh sb="4" eb="6">
      <t>ケンキュウ</t>
    </rPh>
    <rPh sb="6" eb="8">
      <t>ジッシ</t>
    </rPh>
    <phoneticPr fontId="9"/>
  </si>
  <si>
    <t>yyyy/mm/dd</t>
  </si>
  <si>
    <t>yyyy/mm/dd</t>
    <phoneticPr fontId="3"/>
  </si>
  <si>
    <t>2026年度</t>
    <rPh sb="4" eb="6">
      <t>ネンド</t>
    </rPh>
    <phoneticPr fontId="9"/>
  </si>
  <si>
    <t>満　歳（2027.3.31時点）</t>
    <rPh sb="0" eb="1">
      <t>マン</t>
    </rPh>
    <rPh sb="2" eb="3">
      <t>サイ</t>
    </rPh>
    <rPh sb="13" eb="14">
      <t>ジ</t>
    </rPh>
    <rPh sb="14" eb="15">
      <t>テン</t>
    </rPh>
    <phoneticPr fontId="9"/>
  </si>
  <si>
    <t>博士取得年月日</t>
    <rPh sb="0" eb="2">
      <t>ハカセ</t>
    </rPh>
    <rPh sb="2" eb="4">
      <t>シュトク</t>
    </rPh>
    <rPh sb="4" eb="7">
      <t>ネンガッピ</t>
    </rPh>
    <phoneticPr fontId="9"/>
  </si>
  <si>
    <t>博士学位名</t>
    <rPh sb="0" eb="2">
      <t>ハカセ</t>
    </rPh>
    <rPh sb="2" eb="4">
      <t>ガクイ</t>
    </rPh>
    <rPh sb="4" eb="5">
      <t>メイ</t>
    </rPh>
    <phoneticPr fontId="9"/>
  </si>
  <si>
    <t>2027年度</t>
    <rPh sb="4" eb="6">
      <t>ネンド</t>
    </rPh>
    <phoneticPr fontId="9"/>
  </si>
  <si>
    <t>2028年度</t>
    <rPh sb="4" eb="6">
      <t>ネンド</t>
    </rPh>
    <phoneticPr fontId="9"/>
  </si>
  <si>
    <t>満39歳（2027.3.31時点）</t>
    <rPh sb="0" eb="1">
      <t>マン</t>
    </rPh>
    <rPh sb="3" eb="4">
      <t>サイ</t>
    </rPh>
    <rPh sb="14" eb="15">
      <t>ジ</t>
    </rPh>
    <rPh sb="15" eb="16">
      <t>テン</t>
    </rPh>
    <phoneticPr fontId="9"/>
  </si>
  <si>
    <t>博士（○○）</t>
    <rPh sb="0" eb="2">
      <t>ハカセ</t>
    </rPh>
    <phoneticPr fontId="3"/>
  </si>
  <si>
    <t>2015.3.25</t>
    <phoneticPr fontId="3"/>
  </si>
  <si>
    <t>2026年度所要額</t>
    <rPh sb="4" eb="6">
      <t>ネンド</t>
    </rPh>
    <phoneticPr fontId="3"/>
  </si>
  <si>
    <t>2027年度所要額</t>
    <rPh sb="4" eb="6">
      <t>ネンド</t>
    </rPh>
    <rPh sb="6" eb="8">
      <t>ショヨウ</t>
    </rPh>
    <rPh sb="8" eb="9">
      <t>ガク</t>
    </rPh>
    <phoneticPr fontId="3"/>
  </si>
  <si>
    <t>2028年度所要額</t>
    <rPh sb="4" eb="6">
      <t>ネンド</t>
    </rPh>
    <rPh sb="6" eb="8">
      <t>ショヨウ</t>
    </rPh>
    <rPh sb="8" eb="9">
      <t>ガク</t>
    </rPh>
    <phoneticPr fontId="3"/>
  </si>
  <si>
    <t>※プルダウンより選択してください。※複数の渡航先国がある場合は全て記入してください。</t>
    <rPh sb="8" eb="10">
      <t>センタク</t>
    </rPh>
    <rPh sb="18" eb="20">
      <t>フクスウ</t>
    </rPh>
    <rPh sb="21" eb="24">
      <t>トコウサキ</t>
    </rPh>
    <rPh sb="24" eb="25">
      <t>クニ</t>
    </rPh>
    <rPh sb="28" eb="30">
      <t>バアイ</t>
    </rPh>
    <rPh sb="31" eb="32">
      <t>スベ</t>
    </rPh>
    <rPh sb="33" eb="35">
      <t>キニュウ</t>
    </rPh>
    <phoneticPr fontId="9"/>
  </si>
  <si>
    <r>
      <t xml:space="preserve">受入グループの研究実績
</t>
    </r>
    <r>
      <rPr>
        <sz val="8"/>
        <rFont val="ＭＳ ゴシック"/>
        <family val="3"/>
        <charset val="128"/>
      </rPr>
      <t>(TOP10%論文著者の在籍状況等）</t>
    </r>
    <r>
      <rPr>
        <sz val="10"/>
        <rFont val="ＭＳ ゴシック"/>
        <family val="3"/>
        <charset val="128"/>
      </rPr>
      <t xml:space="preserve">
または，申請者自身のTOP10％論文の状況
</t>
    </r>
    <r>
      <rPr>
        <sz val="8"/>
        <color rgb="FFFF0000"/>
        <rFont val="ＭＳ ゴシック"/>
        <family val="3"/>
        <charset val="128"/>
      </rPr>
      <t>※申請者自身にTOP10%論文がある場合は必ず記載してください。</t>
    </r>
    <rPh sb="0" eb="2">
      <t>ウケイレ</t>
    </rPh>
    <rPh sb="7" eb="9">
      <t>ケンキュウ</t>
    </rPh>
    <rPh sb="9" eb="11">
      <t>ジッセキ</t>
    </rPh>
    <rPh sb="19" eb="21">
      <t>ロンブン</t>
    </rPh>
    <rPh sb="21" eb="23">
      <t>チョシャ</t>
    </rPh>
    <rPh sb="24" eb="26">
      <t>ザイセキ</t>
    </rPh>
    <rPh sb="26" eb="28">
      <t>ジョウキョウ</t>
    </rPh>
    <rPh sb="28" eb="29">
      <t>ナド</t>
    </rPh>
    <rPh sb="35" eb="37">
      <t>シンセイ</t>
    </rPh>
    <rPh sb="37" eb="38">
      <t>シャ</t>
    </rPh>
    <rPh sb="38" eb="40">
      <t>ジシン</t>
    </rPh>
    <rPh sb="47" eb="49">
      <t>ロンブン</t>
    </rPh>
    <rPh sb="50" eb="52">
      <t>ジョウキョウ</t>
    </rPh>
    <rPh sb="54" eb="57">
      <t>シンセイシャ</t>
    </rPh>
    <rPh sb="57" eb="59">
      <t>ジシン</t>
    </rPh>
    <rPh sb="66" eb="68">
      <t>ロンブン</t>
    </rPh>
    <rPh sb="71" eb="73">
      <t>バアイ</t>
    </rPh>
    <rPh sb="74" eb="75">
      <t>カナラ</t>
    </rPh>
    <rPh sb="76" eb="78">
      <t>キサイ</t>
    </rPh>
    <phoneticPr fontId="9"/>
  </si>
  <si>
    <t>2026年度「杉野目記念 若手研究者海外派遣支援事業―Ambitious Challenge Program ―」申請書</t>
    <rPh sb="4" eb="6">
      <t>ネンド</t>
    </rPh>
    <rPh sb="7" eb="9">
      <t>スギノ</t>
    </rPh>
    <rPh sb="9" eb="10">
      <t>モク</t>
    </rPh>
    <rPh sb="10" eb="12">
      <t>キネン</t>
    </rPh>
    <rPh sb="13" eb="15">
      <t>ワカテ</t>
    </rPh>
    <rPh sb="15" eb="18">
      <t>ケンキュウシャ</t>
    </rPh>
    <rPh sb="18" eb="20">
      <t>カイガイ</t>
    </rPh>
    <rPh sb="20" eb="26">
      <t>ハケンシエンジギョウ</t>
    </rPh>
    <rPh sb="57" eb="60">
      <t>シンセイショ</t>
    </rPh>
    <phoneticPr fontId="9"/>
  </si>
  <si>
    <t>2026年度「杉野目記念 若手研究者海外派遣支援事業―Ambitious Challenge Program ―」積算内訳書</t>
    <rPh sb="57" eb="59">
      <t>セキサン</t>
    </rPh>
    <rPh sb="59" eb="60">
      <t>ウチ</t>
    </rPh>
    <rPh sb="60" eb="61">
      <t>ヤク</t>
    </rPh>
    <rPh sb="61" eb="62">
      <t>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</si>
</sst>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千&quot;&quot;円&quot;;[Red]\-#,##0"/>
    <numFmt numFmtId="177" formatCode="[$-411]ge\.m\.d;@"/>
    <numFmt numFmtId="178" formatCode="&quot;（&quot;#,##0&quot;日間）&quot;"/>
    <numFmt numFmtId="179" formatCode="&quot;（&quot;#,##0&quot;日）&quot;"/>
    <numFmt numFmtId="180" formatCode="[$-411]ggge&quot;年&quot;m&quot;月&quot;d&quot;日&quot;;@"/>
  </numFmts>
  <fonts count="24" x14ac:knownFonts="1">
    <font>
      <sz val="11"/>
      <color theme="1"/>
      <name val="游ゴシック"/>
      <family val="2"/>
      <charset val="128"/>
      <scheme val="minor"/>
    </font>
    <font>
      <sz val="18"/>
      <color theme="3"/>
      <name val="游ゴシック Light"/>
      <family val="2"/>
      <charset val="128"/>
      <scheme val="major"/>
    </font>
    <font>
      <sz val="11"/>
      <color rgb="FFFF0000"/>
      <name val="游ゴシック"/>
      <family val="2"/>
      <charset val="128"/>
      <scheme val="minor"/>
    </font>
    <font>
      <sz val="6"/>
      <name val="游ゴシック"/>
      <family val="2"/>
      <charset val="128"/>
      <scheme val="minor"/>
    </font>
    <font>
      <sz val="14"/>
      <color theme="1"/>
      <name val="ＭＳ ゴシック"/>
      <family val="3"/>
      <charset val="128"/>
    </font>
    <font>
      <b/>
      <sz val="14"/>
      <color theme="1"/>
      <name val="ＭＳ ゴシック"/>
      <family val="3"/>
      <charset val="128"/>
    </font>
    <font>
      <sz val="16"/>
      <color theme="1"/>
      <name val="游ゴシック"/>
      <family val="3"/>
      <charset val="128"/>
      <scheme val="minor"/>
    </font>
    <font>
      <sz val="11"/>
      <name val="ＭＳ ゴシック"/>
      <family val="3"/>
      <charset val="128"/>
    </font>
    <font>
      <sz val="9"/>
      <name val="ＭＳ ゴシック"/>
      <family val="3"/>
      <charset val="128"/>
    </font>
    <font>
      <sz val="6"/>
      <name val="ＭＳ ゴシック"/>
      <family val="3"/>
      <charset val="128"/>
    </font>
    <font>
      <sz val="14"/>
      <name val="ＭＳ ゴシック"/>
      <family val="3"/>
      <charset val="128"/>
    </font>
    <font>
      <sz val="9"/>
      <color rgb="FFFF0000"/>
      <name val="ＭＳ ゴシック"/>
      <family val="3"/>
      <charset val="128"/>
    </font>
    <font>
      <sz val="10"/>
      <name val="ＭＳ ゴシック"/>
      <family val="3"/>
      <charset val="128"/>
    </font>
    <font>
      <sz val="10"/>
      <color rgb="FF0000FF"/>
      <name val="ＭＳ ゴシック"/>
      <family val="3"/>
      <charset val="128"/>
    </font>
    <font>
      <sz val="11"/>
      <color rgb="FF0000FF"/>
      <name val="ＭＳ ゴシック"/>
      <family val="3"/>
      <charset val="128"/>
    </font>
    <font>
      <sz val="8"/>
      <name val="ＭＳ ゴシック"/>
      <family val="3"/>
      <charset val="128"/>
    </font>
    <font>
      <sz val="8"/>
      <color rgb="FF0000FF"/>
      <name val="ＭＳ ゴシック"/>
      <family val="3"/>
      <charset val="128"/>
    </font>
    <font>
      <sz val="9"/>
      <color rgb="FF0000FF"/>
      <name val="ＭＳ ゴシック"/>
      <family val="3"/>
      <charset val="128"/>
    </font>
    <font>
      <strike/>
      <sz val="11"/>
      <name val="ＭＳ ゴシック"/>
      <family val="3"/>
      <charset val="128"/>
    </font>
    <font>
      <sz val="10"/>
      <color rgb="FFFF0000"/>
      <name val="ＭＳ ゴシック"/>
      <family val="3"/>
      <charset val="128"/>
    </font>
    <font>
      <sz val="12"/>
      <name val="ＭＳ ゴシック"/>
      <family val="3"/>
      <charset val="128"/>
    </font>
    <font>
      <i/>
      <sz val="11"/>
      <color theme="1"/>
      <name val="游ゴシック"/>
      <family val="3"/>
      <charset val="128"/>
      <scheme val="minor"/>
    </font>
    <font>
      <sz val="11"/>
      <color theme="1"/>
      <name val="游ゴシック"/>
      <family val="3"/>
      <charset val="128"/>
      <scheme val="minor"/>
    </font>
    <font>
      <sz val="8"/>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319">
    <xf numFmtId="0" fontId="0" fillId="0" borderId="0" xfId="0">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0" borderId="0" xfId="1">
      <alignment vertical="center"/>
    </xf>
    <xf numFmtId="0" fontId="0" fillId="0" borderId="0" xfId="2" applyNumberFormat="1" applyFont="1">
      <alignment vertical="center"/>
    </xf>
    <xf numFmtId="0" fontId="8" fillId="0" borderId="0" xfId="1" applyFont="1">
      <alignment vertical="center"/>
    </xf>
    <xf numFmtId="0" fontId="7" fillId="0" borderId="16" xfId="1" applyBorder="1" applyAlignment="1">
      <alignment horizontal="distributed" vertical="center" justifyLastLine="1"/>
    </xf>
    <xf numFmtId="0" fontId="7" fillId="0" borderId="0" xfId="1" applyAlignment="1">
      <alignment horizontal="distributed" vertical="center" justifyLastLine="1"/>
    </xf>
    <xf numFmtId="0" fontId="10" fillId="0" borderId="0" xfId="1" applyFont="1" applyAlignment="1">
      <alignment horizontal="center" vertical="center"/>
    </xf>
    <xf numFmtId="0" fontId="11" fillId="0" borderId="0" xfId="1" applyFont="1">
      <alignment vertical="center"/>
    </xf>
    <xf numFmtId="0" fontId="12" fillId="0" borderId="0" xfId="1" applyFont="1">
      <alignment vertical="center"/>
    </xf>
    <xf numFmtId="0" fontId="12" fillId="0" borderId="0" xfId="1" applyFont="1" applyAlignment="1">
      <alignment horizontal="distributed" vertical="center" justifyLastLine="1"/>
    </xf>
    <xf numFmtId="0" fontId="12" fillId="0" borderId="5"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4" xfId="1" applyFont="1" applyBorder="1" applyAlignment="1">
      <alignment horizontal="center" vertical="center" wrapText="1" shrinkToFit="1"/>
    </xf>
    <xf numFmtId="0" fontId="12" fillId="0" borderId="0" xfId="1" applyFont="1" applyAlignment="1">
      <alignment horizontal="center" vertical="center"/>
    </xf>
    <xf numFmtId="0" fontId="12" fillId="0" borderId="0" xfId="1" applyFont="1" applyAlignment="1">
      <alignment horizontal="left" vertical="center" shrinkToFit="1"/>
    </xf>
    <xf numFmtId="0" fontId="12" fillId="0" borderId="0" xfId="1" applyFont="1" applyAlignment="1">
      <alignment horizontal="left" vertical="center"/>
    </xf>
    <xf numFmtId="0" fontId="12" fillId="0" borderId="0" xfId="1" applyFont="1" applyAlignment="1">
      <alignment horizontal="center" vertical="center" shrinkToFit="1"/>
    </xf>
    <xf numFmtId="0" fontId="12" fillId="0" borderId="9" xfId="1" applyFont="1" applyBorder="1">
      <alignment vertical="center"/>
    </xf>
    <xf numFmtId="0" fontId="12" fillId="0" borderId="4" xfId="1" applyFont="1" applyBorder="1" applyAlignment="1">
      <alignment horizontal="center" vertical="center"/>
    </xf>
    <xf numFmtId="0" fontId="12" fillId="0" borderId="13" xfId="1" applyFont="1" applyBorder="1" applyAlignment="1">
      <alignment horizontal="distributed" vertical="center"/>
    </xf>
    <xf numFmtId="0" fontId="12" fillId="0" borderId="13" xfId="1" applyFont="1" applyBorder="1" applyAlignment="1">
      <alignment vertical="top" wrapText="1"/>
    </xf>
    <xf numFmtId="0" fontId="12" fillId="0" borderId="0" xfId="1" applyFont="1" applyAlignment="1">
      <alignment horizontal="distributed" vertical="center"/>
    </xf>
    <xf numFmtId="0" fontId="12" fillId="0" borderId="11" xfId="1" applyFont="1" applyBorder="1">
      <alignment vertical="center"/>
    </xf>
    <xf numFmtId="0" fontId="12" fillId="0" borderId="24" xfId="1" applyFont="1" applyBorder="1" applyAlignment="1">
      <alignment horizontal="center" vertical="center"/>
    </xf>
    <xf numFmtId="0" fontId="12" fillId="0" borderId="26" xfId="1" applyFont="1" applyBorder="1" applyAlignment="1">
      <alignment horizontal="center" vertical="center"/>
    </xf>
    <xf numFmtId="0" fontId="12" fillId="0" borderId="0" xfId="1" applyFont="1" applyAlignment="1">
      <alignment horizontal="right" vertical="center" shrinkToFit="1"/>
    </xf>
    <xf numFmtId="0" fontId="7" fillId="0" borderId="0" xfId="1" applyAlignment="1">
      <alignment horizontal="center" vertical="center"/>
    </xf>
    <xf numFmtId="0" fontId="8" fillId="0" borderId="16" xfId="1" applyFont="1" applyBorder="1" applyAlignment="1">
      <alignment horizontal="center" vertical="center"/>
    </xf>
    <xf numFmtId="38" fontId="8" fillId="0" borderId="0" xfId="2" applyFont="1">
      <alignment vertical="center"/>
    </xf>
    <xf numFmtId="38" fontId="12" fillId="0" borderId="0" xfId="2" applyFont="1">
      <alignment vertical="center"/>
    </xf>
    <xf numFmtId="0" fontId="12" fillId="0" borderId="9" xfId="1" applyFont="1" applyBorder="1" applyAlignment="1">
      <alignment horizontal="right"/>
    </xf>
    <xf numFmtId="38" fontId="12" fillId="0" borderId="2" xfId="2" applyFont="1" applyBorder="1" applyAlignment="1">
      <alignment horizontal="center" vertical="center" wrapText="1"/>
    </xf>
    <xf numFmtId="0" fontId="12" fillId="0" borderId="2" xfId="1" applyFont="1" applyBorder="1" applyAlignment="1">
      <alignment horizontal="center" vertical="center"/>
    </xf>
    <xf numFmtId="0" fontId="12" fillId="0" borderId="28" xfId="1" applyFont="1" applyBorder="1" applyAlignment="1">
      <alignment horizontal="center" vertical="center"/>
    </xf>
    <xf numFmtId="0" fontId="12" fillId="0" borderId="7" xfId="1" applyFont="1" applyBorder="1">
      <alignment vertical="center"/>
    </xf>
    <xf numFmtId="38" fontId="12" fillId="0" borderId="7" xfId="2" applyFont="1" applyBorder="1">
      <alignment vertical="center"/>
    </xf>
    <xf numFmtId="0" fontId="12" fillId="0" borderId="13" xfId="1" applyFont="1" applyBorder="1">
      <alignment vertical="center"/>
    </xf>
    <xf numFmtId="0" fontId="12" fillId="0" borderId="29" xfId="1" applyFont="1" applyBorder="1">
      <alignment vertical="center"/>
    </xf>
    <xf numFmtId="0" fontId="12" fillId="3" borderId="24" xfId="1" applyFont="1" applyFill="1" applyBorder="1">
      <alignment vertical="center"/>
    </xf>
    <xf numFmtId="38" fontId="12" fillId="4" borderId="30" xfId="2" applyFont="1" applyFill="1" applyBorder="1">
      <alignment vertical="center"/>
    </xf>
    <xf numFmtId="0" fontId="12" fillId="3" borderId="30" xfId="1" applyFont="1" applyFill="1" applyBorder="1">
      <alignment vertical="center"/>
    </xf>
    <xf numFmtId="0" fontId="12" fillId="3" borderId="31" xfId="1" applyFont="1" applyFill="1" applyBorder="1">
      <alignment vertical="center"/>
    </xf>
    <xf numFmtId="0" fontId="12" fillId="0" borderId="32" xfId="1" applyFont="1" applyBorder="1">
      <alignment vertical="center"/>
    </xf>
    <xf numFmtId="0" fontId="12" fillId="3" borderId="33" xfId="1" applyFont="1" applyFill="1" applyBorder="1">
      <alignment vertical="center"/>
    </xf>
    <xf numFmtId="38" fontId="12" fillId="4" borderId="34" xfId="2" applyFont="1" applyFill="1" applyBorder="1">
      <alignment vertical="center"/>
    </xf>
    <xf numFmtId="0" fontId="12" fillId="3" borderId="34" xfId="1" applyFont="1" applyFill="1" applyBorder="1">
      <alignment vertical="center"/>
    </xf>
    <xf numFmtId="0" fontId="12" fillId="3" borderId="35" xfId="1" applyFont="1" applyFill="1" applyBorder="1">
      <alignment vertical="center"/>
    </xf>
    <xf numFmtId="0" fontId="12" fillId="0" borderId="6" xfId="1" applyFont="1" applyBorder="1">
      <alignment vertical="center"/>
    </xf>
    <xf numFmtId="38" fontId="12" fillId="0" borderId="6" xfId="2" applyFont="1" applyFill="1" applyBorder="1">
      <alignment vertical="center"/>
    </xf>
    <xf numFmtId="0" fontId="12" fillId="0" borderId="21" xfId="1" applyFont="1" applyBorder="1">
      <alignment vertical="center"/>
    </xf>
    <xf numFmtId="0" fontId="12" fillId="0" borderId="36" xfId="1" applyFont="1" applyBorder="1">
      <alignment vertical="center"/>
    </xf>
    <xf numFmtId="38" fontId="12" fillId="0" borderId="4" xfId="2" applyFont="1" applyBorder="1">
      <alignment vertical="center"/>
    </xf>
    <xf numFmtId="0" fontId="2" fillId="5" borderId="0" xfId="0" applyFont="1" applyFill="1">
      <alignment vertical="center"/>
    </xf>
    <xf numFmtId="0" fontId="22" fillId="0" borderId="0" xfId="0" applyFont="1">
      <alignment vertical="center"/>
    </xf>
    <xf numFmtId="0" fontId="12" fillId="0" borderId="15" xfId="1" applyFont="1" applyBorder="1" applyAlignment="1">
      <alignment horizontal="center" vertical="center" shrinkToFit="1"/>
    </xf>
    <xf numFmtId="0" fontId="12" fillId="0" borderId="15" xfId="1" applyFont="1" applyBorder="1">
      <alignment vertical="center"/>
    </xf>
    <xf numFmtId="0" fontId="12" fillId="0" borderId="14" xfId="1" applyFont="1" applyBorder="1">
      <alignment vertical="center"/>
    </xf>
    <xf numFmtId="0" fontId="11" fillId="0" borderId="9" xfId="1" applyFont="1" applyBorder="1" applyAlignment="1">
      <alignment horizontal="left" vertical="center"/>
    </xf>
    <xf numFmtId="0" fontId="21" fillId="0" borderId="0" xfId="0" applyFont="1">
      <alignment vertical="center"/>
    </xf>
    <xf numFmtId="0" fontId="10" fillId="0" borderId="0" xfId="1" applyFont="1" applyAlignment="1">
      <alignment horizontal="centerContinuous" vertical="center"/>
    </xf>
    <xf numFmtId="0" fontId="12" fillId="0" borderId="38" xfId="1" applyFont="1" applyBorder="1" applyAlignment="1">
      <alignment horizontal="center" vertical="center" shrinkToFit="1"/>
    </xf>
    <xf numFmtId="178" fontId="12" fillId="0" borderId="4" xfId="1" applyNumberFormat="1" applyFont="1" applyBorder="1" applyAlignment="1">
      <alignment horizontal="center" vertical="center" shrinkToFit="1"/>
    </xf>
    <xf numFmtId="179" fontId="12" fillId="0" borderId="4" xfId="1" applyNumberFormat="1" applyFont="1" applyBorder="1" applyAlignment="1">
      <alignment horizontal="center" vertical="center" shrinkToFit="1"/>
    </xf>
    <xf numFmtId="0" fontId="12" fillId="4" borderId="4" xfId="1" applyFont="1" applyFill="1" applyBorder="1" applyAlignment="1">
      <alignment horizontal="right" vertical="center" shrinkToFit="1"/>
    </xf>
    <xf numFmtId="177" fontId="12" fillId="4" borderId="5" xfId="1" applyNumberFormat="1" applyFont="1" applyFill="1" applyBorder="1" applyAlignment="1">
      <alignment vertical="center" shrinkToFit="1"/>
    </xf>
    <xf numFmtId="177" fontId="12" fillId="4" borderId="14" xfId="1" applyNumberFormat="1" applyFont="1" applyFill="1" applyBorder="1" applyAlignment="1">
      <alignment horizontal="left" vertical="center" shrinkToFit="1"/>
    </xf>
    <xf numFmtId="0" fontId="12" fillId="4" borderId="5" xfId="1" applyFont="1" applyFill="1" applyBorder="1" applyAlignment="1">
      <alignment horizontal="left" vertical="center" shrinkToFit="1"/>
    </xf>
    <xf numFmtId="0" fontId="12" fillId="4" borderId="15" xfId="1" applyFont="1" applyFill="1" applyBorder="1">
      <alignment vertical="center"/>
    </xf>
    <xf numFmtId="0" fontId="13" fillId="4" borderId="5" xfId="1" applyFont="1" applyFill="1" applyBorder="1" applyAlignment="1">
      <alignment horizontal="left" vertical="center" shrinkToFit="1"/>
    </xf>
    <xf numFmtId="0" fontId="20" fillId="0" borderId="0" xfId="1" applyFont="1" applyAlignment="1">
      <alignment horizontal="centerContinuous" vertical="center"/>
    </xf>
    <xf numFmtId="0" fontId="13" fillId="4" borderId="15" xfId="1" applyFont="1" applyFill="1" applyBorder="1">
      <alignment vertical="center"/>
    </xf>
    <xf numFmtId="0" fontId="13" fillId="4" borderId="4" xfId="1" applyFont="1" applyFill="1" applyBorder="1" applyAlignment="1">
      <alignment horizontal="right" vertical="center" shrinkToFit="1"/>
    </xf>
    <xf numFmtId="177" fontId="13" fillId="4" borderId="37" xfId="1" applyNumberFormat="1" applyFont="1" applyFill="1" applyBorder="1" applyAlignment="1">
      <alignment vertical="center" shrinkToFit="1"/>
    </xf>
    <xf numFmtId="177" fontId="13" fillId="4" borderId="39" xfId="1" applyNumberFormat="1" applyFont="1" applyFill="1" applyBorder="1" applyAlignment="1">
      <alignment horizontal="left" vertical="center" shrinkToFit="1"/>
    </xf>
    <xf numFmtId="0" fontId="12" fillId="0" borderId="4" xfId="0" applyFont="1" applyBorder="1" applyAlignment="1">
      <alignment horizontal="center" vertical="center" shrinkToFit="1"/>
    </xf>
    <xf numFmtId="0" fontId="13" fillId="3" borderId="24" xfId="0" applyFont="1" applyFill="1" applyBorder="1">
      <alignment vertical="center"/>
    </xf>
    <xf numFmtId="38" fontId="13" fillId="4" borderId="30" xfId="2" applyFont="1" applyFill="1" applyBorder="1">
      <alignment vertical="center"/>
    </xf>
    <xf numFmtId="0" fontId="13" fillId="3" borderId="30" xfId="0" applyFont="1" applyFill="1" applyBorder="1" applyAlignment="1">
      <alignment vertical="center" shrinkToFit="1"/>
    </xf>
    <xf numFmtId="0" fontId="13" fillId="3" borderId="31" xfId="0" applyFont="1" applyFill="1" applyBorder="1" applyAlignment="1">
      <alignment vertical="center" shrinkToFit="1"/>
    </xf>
    <xf numFmtId="0" fontId="13" fillId="3" borderId="33" xfId="0" applyFont="1" applyFill="1" applyBorder="1">
      <alignment vertical="center"/>
    </xf>
    <xf numFmtId="38" fontId="13" fillId="4" borderId="34" xfId="2" applyFont="1" applyFill="1" applyBorder="1">
      <alignment vertical="center"/>
    </xf>
    <xf numFmtId="0" fontId="13" fillId="3" borderId="34" xfId="0" applyFont="1" applyFill="1" applyBorder="1" applyAlignment="1">
      <alignment vertical="center" shrinkToFit="1"/>
    </xf>
    <xf numFmtId="0" fontId="13" fillId="3" borderId="35" xfId="0" applyFont="1" applyFill="1" applyBorder="1" applyAlignment="1">
      <alignment vertical="center" shrinkToFit="1"/>
    </xf>
    <xf numFmtId="0" fontId="12" fillId="0" borderId="6" xfId="0" applyFont="1" applyBorder="1">
      <alignment vertical="center"/>
    </xf>
    <xf numFmtId="38" fontId="13" fillId="0" borderId="6" xfId="2" applyFont="1" applyFill="1" applyBorder="1">
      <alignment vertical="center"/>
    </xf>
    <xf numFmtId="0" fontId="12" fillId="0" borderId="6" xfId="0" applyFont="1" applyBorder="1" applyAlignment="1">
      <alignment vertical="center" shrinkToFit="1"/>
    </xf>
    <xf numFmtId="0" fontId="12" fillId="0" borderId="21" xfId="0" applyFont="1" applyBorder="1" applyAlignment="1">
      <alignment vertical="center" shrinkToFit="1"/>
    </xf>
    <xf numFmtId="0" fontId="12" fillId="0" borderId="36" xfId="0" applyFont="1" applyBorder="1" applyAlignment="1">
      <alignment vertical="center" shrinkToFit="1"/>
    </xf>
    <xf numFmtId="38" fontId="13" fillId="0" borderId="4" xfId="2" applyFont="1" applyBorder="1">
      <alignment vertical="center"/>
    </xf>
    <xf numFmtId="38" fontId="13" fillId="0" borderId="7" xfId="2" applyFont="1" applyBorder="1">
      <alignment vertical="center"/>
    </xf>
    <xf numFmtId="180" fontId="12" fillId="4" borderId="37" xfId="1" applyNumberFormat="1" applyFont="1" applyFill="1" applyBorder="1" applyAlignment="1">
      <alignment horizontal="right" vertical="center" shrinkToFit="1"/>
    </xf>
    <xf numFmtId="180" fontId="12" fillId="4" borderId="5" xfId="1" applyNumberFormat="1" applyFont="1" applyFill="1" applyBorder="1" applyAlignment="1">
      <alignment horizontal="right" vertical="center" shrinkToFit="1"/>
    </xf>
    <xf numFmtId="180" fontId="12" fillId="4" borderId="39" xfId="1" applyNumberFormat="1" applyFont="1" applyFill="1" applyBorder="1" applyAlignment="1">
      <alignment horizontal="left" vertical="center" shrinkToFit="1"/>
    </xf>
    <xf numFmtId="180" fontId="12" fillId="4" borderId="14" xfId="1" applyNumberFormat="1" applyFont="1" applyFill="1" applyBorder="1" applyAlignment="1">
      <alignment horizontal="left" vertical="center" shrinkToFit="1"/>
    </xf>
    <xf numFmtId="0" fontId="12" fillId="0" borderId="0" xfId="1" applyFont="1" applyAlignment="1">
      <alignment horizontal="centerContinuous" vertical="center"/>
    </xf>
    <xf numFmtId="0" fontId="12" fillId="4" borderId="5" xfId="1" applyFont="1" applyFill="1" applyBorder="1" applyAlignment="1">
      <alignment horizontal="left" vertical="center"/>
    </xf>
    <xf numFmtId="0" fontId="7" fillId="4" borderId="14" xfId="1" applyFill="1" applyBorder="1" applyAlignment="1">
      <alignment horizontal="left" vertical="center"/>
    </xf>
    <xf numFmtId="0" fontId="12" fillId="4" borderId="4" xfId="1" applyFont="1" applyFill="1" applyBorder="1" applyAlignment="1">
      <alignment horizontal="left" vertical="center" shrinkToFit="1"/>
    </xf>
    <xf numFmtId="0" fontId="12" fillId="0" borderId="19" xfId="1" applyFont="1" applyBorder="1" applyAlignment="1">
      <alignment horizontal="center" vertical="center" wrapText="1"/>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11" xfId="1" applyFont="1" applyBorder="1" applyAlignment="1">
      <alignment horizontal="center" vertical="center"/>
    </xf>
    <xf numFmtId="0" fontId="12" fillId="0" borderId="0" xfId="1" applyFont="1" applyAlignment="1">
      <alignment horizontal="center" vertical="center"/>
    </xf>
    <xf numFmtId="0" fontId="12" fillId="0" borderId="13" xfId="1"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2" fillId="0" borderId="19" xfId="1" applyFont="1" applyBorder="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8" fillId="4" borderId="4" xfId="1" applyFont="1" applyFill="1" applyBorder="1" applyAlignment="1">
      <alignment horizontal="left" vertical="top"/>
    </xf>
    <xf numFmtId="0" fontId="12" fillId="4" borderId="4" xfId="1" applyFont="1" applyFill="1" applyBorder="1" applyAlignment="1">
      <alignment horizontal="left" vertical="top"/>
    </xf>
    <xf numFmtId="0" fontId="12" fillId="4" borderId="5" xfId="1" applyFont="1" applyFill="1" applyBorder="1" applyAlignment="1">
      <alignment horizontal="center" vertical="center"/>
    </xf>
    <xf numFmtId="0" fontId="7" fillId="4" borderId="15" xfId="1" applyFill="1" applyBorder="1" applyAlignment="1">
      <alignment horizontal="center" vertical="center"/>
    </xf>
    <xf numFmtId="0" fontId="7" fillId="4" borderId="14" xfId="1" applyFill="1" applyBorder="1" applyAlignment="1">
      <alignment horizontal="center" vertical="center"/>
    </xf>
    <xf numFmtId="0" fontId="12" fillId="4" borderId="5" xfId="1" applyFont="1" applyFill="1" applyBorder="1" applyAlignment="1">
      <alignment horizontal="center" vertical="center" shrinkToFit="1"/>
    </xf>
    <xf numFmtId="0" fontId="7" fillId="4" borderId="14" xfId="1" applyFill="1" applyBorder="1" applyAlignment="1">
      <alignment horizontal="center" vertical="center" shrinkToFit="1"/>
    </xf>
    <xf numFmtId="0" fontId="12" fillId="4" borderId="5" xfId="1" applyFont="1" applyFill="1" applyBorder="1" applyAlignment="1">
      <alignment horizontal="left" vertical="center" shrinkToFit="1"/>
    </xf>
    <xf numFmtId="0" fontId="12" fillId="4" borderId="15" xfId="1" applyFont="1" applyFill="1" applyBorder="1" applyAlignment="1">
      <alignment horizontal="left" vertical="center" shrinkToFit="1"/>
    </xf>
    <xf numFmtId="0" fontId="12" fillId="4" borderId="14" xfId="1" applyFont="1" applyFill="1" applyBorder="1" applyAlignment="1">
      <alignment horizontal="left" vertical="center" shrinkToFit="1"/>
    </xf>
    <xf numFmtId="0" fontId="12" fillId="4" borderId="4" xfId="1" applyFont="1" applyFill="1" applyBorder="1" applyAlignment="1">
      <alignment horizontal="left" vertical="center"/>
    </xf>
    <xf numFmtId="0" fontId="7" fillId="4" borderId="4" xfId="1" applyFill="1" applyBorder="1" applyAlignment="1">
      <alignment horizontal="left" vertical="center"/>
    </xf>
    <xf numFmtId="0" fontId="12" fillId="4" borderId="4" xfId="1" applyFont="1" applyFill="1" applyBorder="1" applyAlignment="1">
      <alignment vertical="center" shrinkToFit="1"/>
    </xf>
    <xf numFmtId="0" fontId="12" fillId="4" borderId="19" xfId="1" applyFont="1" applyFill="1" applyBorder="1" applyAlignment="1">
      <alignment horizontal="center" vertical="center"/>
    </xf>
    <xf numFmtId="0" fontId="12" fillId="4" borderId="20" xfId="1" applyFont="1" applyFill="1" applyBorder="1" applyAlignment="1">
      <alignment horizontal="center" vertical="center"/>
    </xf>
    <xf numFmtId="0" fontId="12" fillId="4" borderId="21"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8" xfId="1" applyFont="1" applyFill="1" applyBorder="1" applyAlignment="1">
      <alignment horizontal="center" vertical="center"/>
    </xf>
    <xf numFmtId="0" fontId="12" fillId="0" borderId="0" xfId="1" applyFont="1" applyAlignment="1">
      <alignment horizontal="left" vertical="center" shrinkToFit="1"/>
    </xf>
    <xf numFmtId="0" fontId="7" fillId="0" borderId="0" xfId="1" applyAlignment="1">
      <alignment horizontal="center" vertical="center"/>
    </xf>
    <xf numFmtId="0" fontId="12" fillId="0" borderId="0" xfId="1" applyFont="1" applyAlignment="1">
      <alignment horizontal="center" vertical="center" shrinkToFit="1"/>
    </xf>
    <xf numFmtId="0" fontId="12" fillId="0" borderId="4" xfId="1" applyFont="1" applyBorder="1" applyAlignment="1">
      <alignment horizontal="center" vertical="center" shrinkToFit="1"/>
    </xf>
    <xf numFmtId="0" fontId="12" fillId="0" borderId="5" xfId="1" applyFont="1" applyBorder="1" applyAlignment="1">
      <alignment horizontal="center" vertical="center"/>
    </xf>
    <xf numFmtId="0" fontId="7" fillId="0" borderId="15" xfId="1" applyBorder="1" applyAlignment="1">
      <alignment horizontal="center" vertical="center"/>
    </xf>
    <xf numFmtId="0" fontId="7" fillId="0" borderId="14" xfId="1" applyBorder="1" applyAlignment="1">
      <alignment horizontal="center" vertical="center"/>
    </xf>
    <xf numFmtId="0" fontId="12" fillId="0" borderId="5" xfId="1" applyFont="1" applyBorder="1" applyAlignment="1">
      <alignment horizontal="center" vertical="center" shrinkToFit="1"/>
    </xf>
    <xf numFmtId="0" fontId="7" fillId="0" borderId="14" xfId="1" applyBorder="1" applyAlignment="1">
      <alignment horizontal="center" vertical="center" shrinkToFit="1"/>
    </xf>
    <xf numFmtId="0" fontId="12" fillId="0" borderId="15" xfId="1" applyFont="1" applyBorder="1" applyAlignment="1">
      <alignment horizontal="center" vertical="center" shrinkToFit="1"/>
    </xf>
    <xf numFmtId="0" fontId="12" fillId="0" borderId="14" xfId="1" applyFont="1" applyBorder="1" applyAlignment="1">
      <alignment horizontal="center" vertical="center" shrinkToFit="1"/>
    </xf>
    <xf numFmtId="0" fontId="12" fillId="4" borderId="15" xfId="1" applyFont="1" applyFill="1" applyBorder="1" applyAlignment="1">
      <alignment horizontal="center" vertical="center"/>
    </xf>
    <xf numFmtId="0" fontId="12" fillId="4" borderId="14" xfId="1" applyFont="1" applyFill="1" applyBorder="1" applyAlignment="1">
      <alignment horizontal="center" vertical="center"/>
    </xf>
    <xf numFmtId="0" fontId="8" fillId="4" borderId="19" xfId="1" applyFont="1" applyFill="1" applyBorder="1" applyAlignment="1">
      <alignment horizontal="left" vertical="top"/>
    </xf>
    <xf numFmtId="0" fontId="12" fillId="4" borderId="20" xfId="1" applyFont="1" applyFill="1" applyBorder="1" applyAlignment="1">
      <alignment horizontal="left" vertical="top"/>
    </xf>
    <xf numFmtId="0" fontId="12" fillId="4" borderId="21" xfId="1" applyFont="1" applyFill="1" applyBorder="1" applyAlignment="1">
      <alignment horizontal="left" vertical="top"/>
    </xf>
    <xf numFmtId="0" fontId="12" fillId="4" borderId="11" xfId="1" applyFont="1" applyFill="1" applyBorder="1" applyAlignment="1">
      <alignment horizontal="left" vertical="top"/>
    </xf>
    <xf numFmtId="0" fontId="12" fillId="4" borderId="0" xfId="1" applyFont="1" applyFill="1" applyAlignment="1">
      <alignment horizontal="left" vertical="top"/>
    </xf>
    <xf numFmtId="0" fontId="12" fillId="4" borderId="13" xfId="1" applyFont="1" applyFill="1" applyBorder="1" applyAlignment="1">
      <alignment horizontal="left" vertical="top"/>
    </xf>
    <xf numFmtId="0" fontId="12" fillId="4" borderId="10" xfId="1" applyFont="1" applyFill="1" applyBorder="1" applyAlignment="1">
      <alignment horizontal="left" vertical="top"/>
    </xf>
    <xf numFmtId="0" fontId="12" fillId="4" borderId="9" xfId="1" applyFont="1" applyFill="1" applyBorder="1" applyAlignment="1">
      <alignment horizontal="left" vertical="top"/>
    </xf>
    <xf numFmtId="0" fontId="12" fillId="4" borderId="8" xfId="1" applyFont="1" applyFill="1" applyBorder="1" applyAlignment="1">
      <alignment horizontal="left" vertical="top"/>
    </xf>
    <xf numFmtId="0" fontId="12" fillId="0" borderId="2" xfId="1" applyFont="1" applyBorder="1" applyAlignment="1">
      <alignment horizontal="center" vertical="center"/>
    </xf>
    <xf numFmtId="0" fontId="7" fillId="0" borderId="2" xfId="1" applyBorder="1" applyAlignment="1">
      <alignment horizontal="center" vertical="center"/>
    </xf>
    <xf numFmtId="0" fontId="12" fillId="4" borderId="12" xfId="1" applyFont="1" applyFill="1" applyBorder="1" applyAlignment="1">
      <alignment horizontal="left" vertical="center"/>
    </xf>
    <xf numFmtId="0" fontId="7" fillId="4" borderId="12" xfId="1" applyFill="1" applyBorder="1" applyAlignment="1">
      <alignment horizontal="left" vertical="center"/>
    </xf>
    <xf numFmtId="176" fontId="12" fillId="0" borderId="27" xfId="2" applyNumberFormat="1" applyFont="1" applyBorder="1" applyAlignment="1">
      <alignment vertical="center"/>
    </xf>
    <xf numFmtId="176" fontId="12" fillId="0" borderId="26" xfId="2" applyNumberFormat="1" applyFont="1" applyBorder="1" applyAlignment="1">
      <alignment vertical="center"/>
    </xf>
    <xf numFmtId="176" fontId="12" fillId="2" borderId="27" xfId="2" applyNumberFormat="1" applyFont="1" applyFill="1" applyBorder="1" applyAlignment="1">
      <alignment vertical="center"/>
    </xf>
    <xf numFmtId="176" fontId="12" fillId="2" borderId="26" xfId="2" applyNumberFormat="1" applyFont="1" applyFill="1" applyBorder="1" applyAlignment="1">
      <alignment vertical="center"/>
    </xf>
    <xf numFmtId="176" fontId="12" fillId="0" borderId="25" xfId="2" applyNumberFormat="1" applyFont="1" applyBorder="1" applyAlignment="1">
      <alignment vertical="center"/>
    </xf>
    <xf numFmtId="176" fontId="12" fillId="0" borderId="24" xfId="2" applyNumberFormat="1" applyFont="1" applyBorder="1" applyAlignment="1">
      <alignment vertical="center"/>
    </xf>
    <xf numFmtId="0" fontId="12" fillId="0" borderId="4" xfId="1" applyFont="1" applyBorder="1" applyAlignment="1">
      <alignment horizontal="center" vertical="center"/>
    </xf>
    <xf numFmtId="0" fontId="7" fillId="0" borderId="4" xfId="1" applyBorder="1" applyAlignment="1">
      <alignment horizontal="center" vertical="center"/>
    </xf>
    <xf numFmtId="176" fontId="12" fillId="0" borderId="17" xfId="2" applyNumberFormat="1" applyFont="1" applyBorder="1" applyAlignment="1">
      <alignment vertical="center"/>
    </xf>
    <xf numFmtId="176" fontId="12" fillId="0" borderId="18" xfId="2" applyNumberFormat="1" applyFont="1" applyBorder="1" applyAlignment="1">
      <alignment vertical="center"/>
    </xf>
    <xf numFmtId="176" fontId="12" fillId="2" borderId="17" xfId="2" applyNumberFormat="1" applyFont="1" applyFill="1" applyBorder="1" applyAlignment="1">
      <alignment vertical="center"/>
    </xf>
    <xf numFmtId="176" fontId="12" fillId="2" borderId="18" xfId="2" applyNumberFormat="1" applyFont="1" applyFill="1" applyBorder="1" applyAlignment="1">
      <alignment vertical="center"/>
    </xf>
    <xf numFmtId="176" fontId="12" fillId="2" borderId="25" xfId="2" applyNumberFormat="1" applyFont="1" applyFill="1" applyBorder="1" applyAlignment="1">
      <alignment vertical="center"/>
    </xf>
    <xf numFmtId="176" fontId="12" fillId="2" borderId="24" xfId="2" applyNumberFormat="1" applyFont="1" applyFill="1" applyBorder="1" applyAlignment="1">
      <alignment vertical="center"/>
    </xf>
    <xf numFmtId="0" fontId="8" fillId="4" borderId="19" xfId="1" applyFont="1" applyFill="1" applyBorder="1" applyAlignment="1">
      <alignment horizontal="left" vertical="top" wrapText="1"/>
    </xf>
    <xf numFmtId="0" fontId="8" fillId="4" borderId="20" xfId="1" applyFont="1" applyFill="1" applyBorder="1" applyAlignment="1">
      <alignment horizontal="left" vertical="top" wrapText="1"/>
    </xf>
    <xf numFmtId="0" fontId="8" fillId="4" borderId="21" xfId="1" applyFont="1" applyFill="1" applyBorder="1" applyAlignment="1">
      <alignment horizontal="left" vertical="top" wrapText="1"/>
    </xf>
    <xf numFmtId="0" fontId="8" fillId="4" borderId="10" xfId="1" applyFont="1" applyFill="1" applyBorder="1" applyAlignment="1">
      <alignment horizontal="left" vertical="top" wrapText="1"/>
    </xf>
    <xf numFmtId="0" fontId="8" fillId="4" borderId="9" xfId="1" applyFont="1" applyFill="1" applyBorder="1" applyAlignment="1">
      <alignment horizontal="left" vertical="top" wrapText="1"/>
    </xf>
    <xf numFmtId="0" fontId="8" fillId="4" borderId="8" xfId="1" applyFont="1" applyFill="1" applyBorder="1" applyAlignment="1">
      <alignment horizontal="left" vertical="top" wrapText="1"/>
    </xf>
    <xf numFmtId="0" fontId="12" fillId="0" borderId="15" xfId="1" applyFont="1" applyBorder="1" applyAlignment="1">
      <alignment horizontal="center" vertical="center"/>
    </xf>
    <xf numFmtId="0" fontId="12" fillId="0" borderId="14" xfId="1" applyFont="1" applyBorder="1" applyAlignment="1">
      <alignment horizontal="center" vertical="center"/>
    </xf>
    <xf numFmtId="0" fontId="8" fillId="4" borderId="5" xfId="1" applyFont="1" applyFill="1" applyBorder="1" applyAlignment="1">
      <alignment horizontal="left" vertical="top" wrapText="1"/>
    </xf>
    <xf numFmtId="0" fontId="8" fillId="4" borderId="15" xfId="1" applyFont="1" applyFill="1" applyBorder="1" applyAlignment="1">
      <alignment horizontal="left" vertical="top"/>
    </xf>
    <xf numFmtId="0" fontId="8" fillId="4" borderId="14" xfId="1" applyFont="1" applyFill="1" applyBorder="1" applyAlignment="1">
      <alignment horizontal="left" vertical="top"/>
    </xf>
    <xf numFmtId="0" fontId="18"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2" borderId="22" xfId="1" applyFont="1" applyFill="1" applyBorder="1" applyAlignment="1">
      <alignment horizontal="center" vertical="center"/>
    </xf>
    <xf numFmtId="0" fontId="12" fillId="2" borderId="23" xfId="1" applyFont="1" applyFill="1" applyBorder="1" applyAlignment="1">
      <alignment horizontal="center" vertical="center"/>
    </xf>
    <xf numFmtId="0" fontId="7" fillId="0" borderId="4" xfId="1" applyBorder="1" applyAlignment="1">
      <alignment horizontal="center" vertical="center" shrinkToFit="1"/>
    </xf>
    <xf numFmtId="0" fontId="12" fillId="4" borderId="4" xfId="1" applyFont="1" applyFill="1" applyBorder="1" applyAlignment="1">
      <alignment horizontal="center" vertical="center"/>
    </xf>
    <xf numFmtId="0" fontId="12" fillId="0" borderId="4" xfId="1" applyFont="1" applyBorder="1" applyAlignment="1">
      <alignment horizontal="center" vertical="center" wrapText="1" shrinkToFit="1"/>
    </xf>
    <xf numFmtId="0" fontId="12" fillId="0" borderId="21"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8" xfId="1" applyFont="1" applyBorder="1" applyAlignment="1">
      <alignment horizontal="center" vertical="center" wrapText="1"/>
    </xf>
    <xf numFmtId="0" fontId="12" fillId="4" borderId="15" xfId="1" applyFont="1" applyFill="1" applyBorder="1" applyAlignment="1">
      <alignment horizontal="left" vertical="center"/>
    </xf>
    <xf numFmtId="0" fontId="12" fillId="4" borderId="14" xfId="1" applyFont="1" applyFill="1" applyBorder="1" applyAlignment="1">
      <alignment horizontal="left" vertical="center"/>
    </xf>
    <xf numFmtId="0" fontId="7" fillId="0" borderId="4" xfId="1" applyBorder="1" applyAlignment="1">
      <alignment vertical="center" shrinkToFit="1"/>
    </xf>
    <xf numFmtId="0" fontId="12" fillId="4" borderId="5" xfId="1" applyFont="1" applyFill="1" applyBorder="1">
      <alignment vertical="center"/>
    </xf>
    <xf numFmtId="0" fontId="12" fillId="4" borderId="15" xfId="1" applyFont="1" applyFill="1" applyBorder="1">
      <alignment vertical="center"/>
    </xf>
    <xf numFmtId="0" fontId="12" fillId="4" borderId="14" xfId="1" applyFont="1" applyFill="1" applyBorder="1">
      <alignment vertical="center"/>
    </xf>
    <xf numFmtId="0" fontId="12" fillId="0" borderId="19" xfId="1" applyFont="1" applyBorder="1" applyAlignment="1">
      <alignment horizontal="center" vertical="center" wrapText="1" shrinkToFit="1"/>
    </xf>
    <xf numFmtId="0" fontId="12" fillId="0" borderId="21"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8" xfId="1" applyFont="1" applyBorder="1" applyAlignment="1">
      <alignment horizontal="center" vertical="center" shrinkToFit="1"/>
    </xf>
    <xf numFmtId="0" fontId="15" fillId="4" borderId="19" xfId="1" applyFont="1" applyFill="1" applyBorder="1" applyAlignment="1">
      <alignment horizontal="left" vertical="top" wrapText="1"/>
    </xf>
    <xf numFmtId="0" fontId="15" fillId="4" borderId="20" xfId="1" applyFont="1" applyFill="1" applyBorder="1" applyAlignment="1">
      <alignment horizontal="left" vertical="top" wrapText="1"/>
    </xf>
    <xf numFmtId="0" fontId="15" fillId="4" borderId="21" xfId="1" applyFont="1" applyFill="1" applyBorder="1" applyAlignment="1">
      <alignment horizontal="left" vertical="top" wrapText="1"/>
    </xf>
    <xf numFmtId="0" fontId="15" fillId="4" borderId="10" xfId="1" applyFont="1" applyFill="1" applyBorder="1" applyAlignment="1">
      <alignment horizontal="left" vertical="top" wrapText="1"/>
    </xf>
    <xf numFmtId="0" fontId="15" fillId="4" borderId="9" xfId="1" applyFont="1" applyFill="1" applyBorder="1" applyAlignment="1">
      <alignment horizontal="left" vertical="top" wrapText="1"/>
    </xf>
    <xf numFmtId="0" fontId="15" fillId="4" borderId="8" xfId="1" applyFont="1" applyFill="1" applyBorder="1" applyAlignment="1">
      <alignment horizontal="left" vertical="top" wrapText="1"/>
    </xf>
    <xf numFmtId="0" fontId="12" fillId="4" borderId="5" xfId="1" applyFont="1" applyFill="1" applyBorder="1" applyAlignment="1">
      <alignment vertical="center" shrinkToFit="1"/>
    </xf>
    <xf numFmtId="0" fontId="12" fillId="4" borderId="15" xfId="1" applyFont="1" applyFill="1" applyBorder="1" applyAlignment="1">
      <alignment vertical="center" shrinkToFit="1"/>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4" borderId="15" xfId="2" applyNumberFormat="1" applyFont="1" applyFill="1" applyBorder="1" applyAlignment="1">
      <alignment horizontal="left" vertical="center" shrinkToFit="1"/>
    </xf>
    <xf numFmtId="0" fontId="12" fillId="4" borderId="14" xfId="2" applyNumberFormat="1" applyFont="1" applyFill="1" applyBorder="1" applyAlignment="1">
      <alignment horizontal="left" vertical="center" shrinkToFit="1"/>
    </xf>
    <xf numFmtId="0" fontId="12" fillId="4" borderId="5" xfId="1" applyFont="1" applyFill="1" applyBorder="1" applyAlignment="1">
      <alignment horizontal="left" vertical="center" wrapText="1"/>
    </xf>
    <xf numFmtId="0" fontId="13" fillId="4" borderId="5" xfId="1" applyFont="1" applyFill="1" applyBorder="1" applyAlignment="1">
      <alignment horizontal="left" vertical="center"/>
    </xf>
    <xf numFmtId="0" fontId="14" fillId="4" borderId="14" xfId="1" applyFont="1" applyFill="1" applyBorder="1" applyAlignment="1">
      <alignment horizontal="left" vertical="center"/>
    </xf>
    <xf numFmtId="0" fontId="13" fillId="4" borderId="4" xfId="1" applyFont="1" applyFill="1" applyBorder="1" applyAlignment="1">
      <alignment horizontal="left" vertical="center" shrinkToFit="1"/>
    </xf>
    <xf numFmtId="0" fontId="13" fillId="4" borderId="15" xfId="2" applyNumberFormat="1" applyFont="1" applyFill="1" applyBorder="1" applyAlignment="1">
      <alignment horizontal="left" vertical="center" shrinkToFit="1"/>
    </xf>
    <xf numFmtId="0" fontId="13" fillId="4" borderId="14" xfId="2" applyNumberFormat="1" applyFont="1" applyFill="1" applyBorder="1" applyAlignment="1">
      <alignment horizontal="left" vertical="center" shrinkToFit="1"/>
    </xf>
    <xf numFmtId="0" fontId="13" fillId="4" borderId="15" xfId="1" applyFont="1" applyFill="1" applyBorder="1" applyAlignment="1">
      <alignment horizontal="left" vertical="center"/>
    </xf>
    <xf numFmtId="0" fontId="13" fillId="4" borderId="14" xfId="1" applyFont="1" applyFill="1" applyBorder="1" applyAlignment="1">
      <alignment horizontal="left" vertical="center"/>
    </xf>
    <xf numFmtId="0" fontId="13" fillId="4" borderId="5" xfId="1" applyFont="1" applyFill="1" applyBorder="1" applyAlignment="1">
      <alignment horizontal="left" vertical="center" wrapText="1"/>
    </xf>
    <xf numFmtId="0" fontId="13" fillId="4" borderId="5" xfId="1" applyFont="1" applyFill="1" applyBorder="1" applyAlignment="1">
      <alignment horizontal="center" vertical="center" shrinkToFit="1"/>
    </xf>
    <xf numFmtId="0" fontId="14" fillId="4" borderId="14" xfId="1" applyFont="1" applyFill="1" applyBorder="1" applyAlignment="1">
      <alignment horizontal="center" vertical="center" shrinkToFit="1"/>
    </xf>
    <xf numFmtId="0" fontId="16" fillId="4" borderId="19" xfId="1" applyFont="1" applyFill="1" applyBorder="1" applyAlignment="1">
      <alignment horizontal="left" vertical="top" wrapText="1"/>
    </xf>
    <xf numFmtId="0" fontId="16" fillId="4" borderId="20" xfId="1" applyFont="1" applyFill="1" applyBorder="1" applyAlignment="1">
      <alignment horizontal="left" vertical="top" wrapText="1"/>
    </xf>
    <xf numFmtId="0" fontId="16" fillId="4" borderId="21" xfId="1" applyFont="1" applyFill="1" applyBorder="1" applyAlignment="1">
      <alignment horizontal="left" vertical="top" wrapText="1"/>
    </xf>
    <xf numFmtId="0" fontId="16" fillId="4" borderId="10" xfId="1" applyFont="1" applyFill="1" applyBorder="1" applyAlignment="1">
      <alignment horizontal="left" vertical="top" wrapText="1"/>
    </xf>
    <xf numFmtId="0" fontId="16" fillId="4" borderId="9" xfId="1" applyFont="1" applyFill="1" applyBorder="1" applyAlignment="1">
      <alignment horizontal="left" vertical="top" wrapText="1"/>
    </xf>
    <xf numFmtId="0" fontId="16" fillId="4" borderId="8" xfId="1" applyFont="1" applyFill="1" applyBorder="1" applyAlignment="1">
      <alignment horizontal="left" vertical="top" wrapText="1"/>
    </xf>
    <xf numFmtId="0" fontId="13" fillId="4" borderId="4" xfId="1" applyFont="1" applyFill="1" applyBorder="1" applyAlignment="1">
      <alignment horizontal="center" vertical="center"/>
    </xf>
    <xf numFmtId="0" fontId="13" fillId="4" borderId="5" xfId="1" applyFont="1" applyFill="1" applyBorder="1" applyAlignment="1">
      <alignment vertical="center" shrinkToFit="1"/>
    </xf>
    <xf numFmtId="0" fontId="13" fillId="4" borderId="15" xfId="1" applyFont="1" applyFill="1" applyBorder="1" applyAlignment="1">
      <alignment vertical="center" shrinkToFit="1"/>
    </xf>
    <xf numFmtId="0" fontId="13" fillId="4" borderId="5" xfId="0" applyFont="1" applyFill="1" applyBorder="1" applyAlignment="1">
      <alignment horizontal="left" vertical="center"/>
    </xf>
    <xf numFmtId="0" fontId="13" fillId="4" borderId="15"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5" xfId="1" applyFont="1" applyFill="1" applyBorder="1">
      <alignment vertical="center"/>
    </xf>
    <xf numFmtId="0" fontId="13" fillId="4" borderId="15" xfId="1" applyFont="1" applyFill="1" applyBorder="1">
      <alignment vertical="center"/>
    </xf>
    <xf numFmtId="0" fontId="13" fillId="4" borderId="14" xfId="1" applyFont="1" applyFill="1" applyBorder="1">
      <alignment vertical="center"/>
    </xf>
    <xf numFmtId="0" fontId="17" fillId="4" borderId="19" xfId="1" applyFont="1" applyFill="1" applyBorder="1" applyAlignment="1">
      <alignment horizontal="left" vertical="top" wrapText="1"/>
    </xf>
    <xf numFmtId="0" fontId="17" fillId="4" borderId="20" xfId="1" applyFont="1" applyFill="1" applyBorder="1" applyAlignment="1">
      <alignment horizontal="left" vertical="top" wrapText="1"/>
    </xf>
    <xf numFmtId="0" fontId="17" fillId="4" borderId="21" xfId="1" applyFont="1" applyFill="1" applyBorder="1" applyAlignment="1">
      <alignment horizontal="left" vertical="top" wrapText="1"/>
    </xf>
    <xf numFmtId="0" fontId="17" fillId="4" borderId="10" xfId="1" applyFont="1" applyFill="1" applyBorder="1" applyAlignment="1">
      <alignment horizontal="left" vertical="top" wrapText="1"/>
    </xf>
    <xf numFmtId="0" fontId="17" fillId="4" borderId="9" xfId="1" applyFont="1" applyFill="1" applyBorder="1" applyAlignment="1">
      <alignment horizontal="left" vertical="top" wrapText="1"/>
    </xf>
    <xf numFmtId="0" fontId="17" fillId="4" borderId="8" xfId="1" applyFont="1" applyFill="1" applyBorder="1" applyAlignment="1">
      <alignment horizontal="left" vertical="top" wrapText="1"/>
    </xf>
    <xf numFmtId="0" fontId="17" fillId="4" borderId="5" xfId="1" applyFont="1" applyFill="1" applyBorder="1" applyAlignment="1">
      <alignment horizontal="left" vertical="top" wrapText="1"/>
    </xf>
    <xf numFmtId="0" fontId="17" fillId="4" borderId="15" xfId="1" applyFont="1" applyFill="1" applyBorder="1" applyAlignment="1">
      <alignment horizontal="left" vertical="top"/>
    </xf>
    <xf numFmtId="0" fontId="17" fillId="4" borderId="14" xfId="1" applyFont="1" applyFill="1" applyBorder="1" applyAlignment="1">
      <alignment horizontal="left" vertical="top"/>
    </xf>
    <xf numFmtId="0" fontId="17" fillId="4" borderId="19" xfId="1" applyFont="1" applyFill="1" applyBorder="1" applyAlignment="1">
      <alignment horizontal="left" vertical="top"/>
    </xf>
    <xf numFmtId="0" fontId="13" fillId="4" borderId="20" xfId="1" applyFont="1" applyFill="1" applyBorder="1" applyAlignment="1">
      <alignment horizontal="left" vertical="top"/>
    </xf>
    <xf numFmtId="0" fontId="13" fillId="4" borderId="21" xfId="1" applyFont="1" applyFill="1" applyBorder="1" applyAlignment="1">
      <alignment horizontal="left" vertical="top"/>
    </xf>
    <xf numFmtId="0" fontId="13" fillId="4" borderId="11" xfId="1" applyFont="1" applyFill="1" applyBorder="1" applyAlignment="1">
      <alignment horizontal="left" vertical="top"/>
    </xf>
    <xf numFmtId="0" fontId="13" fillId="4" borderId="0" xfId="1" applyFont="1" applyFill="1" applyAlignment="1">
      <alignment horizontal="left" vertical="top"/>
    </xf>
    <xf numFmtId="0" fontId="13" fillId="4" borderId="13" xfId="1" applyFont="1" applyFill="1" applyBorder="1" applyAlignment="1">
      <alignment horizontal="left" vertical="top"/>
    </xf>
    <xf numFmtId="0" fontId="13" fillId="4" borderId="10" xfId="1" applyFont="1" applyFill="1" applyBorder="1" applyAlignment="1">
      <alignment horizontal="left" vertical="top"/>
    </xf>
    <xf numFmtId="0" fontId="13" fillId="4" borderId="9" xfId="1" applyFont="1" applyFill="1" applyBorder="1" applyAlignment="1">
      <alignment horizontal="left" vertical="top"/>
    </xf>
    <xf numFmtId="0" fontId="13" fillId="4" borderId="8" xfId="1" applyFont="1" applyFill="1" applyBorder="1" applyAlignment="1">
      <alignment horizontal="left" vertical="top"/>
    </xf>
    <xf numFmtId="0" fontId="13" fillId="4" borderId="12" xfId="1" applyFont="1" applyFill="1" applyBorder="1" applyAlignment="1">
      <alignment horizontal="left" vertical="center"/>
    </xf>
    <xf numFmtId="0" fontId="14" fillId="4" borderId="12" xfId="1" applyFont="1" applyFill="1" applyBorder="1" applyAlignment="1">
      <alignment horizontal="left" vertical="center"/>
    </xf>
    <xf numFmtId="0" fontId="13" fillId="4" borderId="5" xfId="0" applyFont="1" applyFill="1" applyBorder="1" applyAlignment="1">
      <alignment horizontal="left" vertical="center" shrinkToFit="1"/>
    </xf>
    <xf numFmtId="0" fontId="12" fillId="4" borderId="15" xfId="0" applyFont="1" applyFill="1" applyBorder="1" applyAlignment="1">
      <alignment horizontal="left" vertical="center" shrinkToFit="1"/>
    </xf>
    <xf numFmtId="0" fontId="12" fillId="4" borderId="14" xfId="0" applyFont="1" applyFill="1" applyBorder="1" applyAlignment="1">
      <alignment horizontal="left" vertical="center" shrinkToFit="1"/>
    </xf>
    <xf numFmtId="0" fontId="13" fillId="4" borderId="19" xfId="1" applyFont="1" applyFill="1" applyBorder="1" applyAlignment="1">
      <alignment horizontal="center" vertical="center"/>
    </xf>
    <xf numFmtId="0" fontId="13" fillId="4" borderId="20" xfId="1" applyFont="1" applyFill="1" applyBorder="1" applyAlignment="1">
      <alignment horizontal="center" vertical="center"/>
    </xf>
    <xf numFmtId="0" fontId="13" fillId="4" borderId="21" xfId="1" applyFont="1" applyFill="1" applyBorder="1" applyAlignment="1">
      <alignment horizontal="center" vertical="center"/>
    </xf>
    <xf numFmtId="0" fontId="13" fillId="4" borderId="10" xfId="1" applyFont="1" applyFill="1" applyBorder="1" applyAlignment="1">
      <alignment horizontal="center" vertical="center"/>
    </xf>
    <xf numFmtId="0" fontId="13" fillId="4" borderId="9" xfId="1" applyFont="1" applyFill="1" applyBorder="1" applyAlignment="1">
      <alignment horizontal="center" vertical="center"/>
    </xf>
    <xf numFmtId="0" fontId="13" fillId="4" borderId="8" xfId="1" applyFont="1" applyFill="1" applyBorder="1" applyAlignment="1">
      <alignment horizontal="center" vertical="center"/>
    </xf>
    <xf numFmtId="0" fontId="17" fillId="4" borderId="4" xfId="1" applyFont="1" applyFill="1" applyBorder="1" applyAlignment="1">
      <alignment horizontal="left" vertical="top"/>
    </xf>
    <xf numFmtId="0" fontId="13" fillId="4" borderId="4" xfId="1" applyFont="1" applyFill="1" applyBorder="1" applyAlignment="1">
      <alignment horizontal="left" vertical="top"/>
    </xf>
    <xf numFmtId="0" fontId="13" fillId="4" borderId="5"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3" fillId="4" borderId="15" xfId="0" applyFont="1" applyFill="1" applyBorder="1" applyAlignment="1">
      <alignment horizontal="left" vertical="center" shrinkToFit="1"/>
    </xf>
    <xf numFmtId="0" fontId="13" fillId="4" borderId="14" xfId="0" applyFont="1" applyFill="1" applyBorder="1" applyAlignment="1">
      <alignment horizontal="left" vertical="center" shrinkToFit="1"/>
    </xf>
    <xf numFmtId="0" fontId="13" fillId="4" borderId="4" xfId="0" applyFont="1" applyFill="1" applyBorder="1" applyAlignment="1">
      <alignment horizontal="left" vertical="center"/>
    </xf>
    <xf numFmtId="0" fontId="14" fillId="4" borderId="4" xfId="0" applyFont="1" applyFill="1" applyBorder="1" applyAlignment="1">
      <alignment horizontal="left" vertical="center"/>
    </xf>
    <xf numFmtId="0" fontId="13" fillId="4" borderId="4" xfId="0" applyFont="1" applyFill="1" applyBorder="1" applyAlignment="1">
      <alignment horizontal="center" vertical="center" shrinkToFit="1"/>
    </xf>
    <xf numFmtId="0" fontId="8" fillId="0" borderId="4" xfId="1" applyFont="1" applyBorder="1" applyAlignment="1">
      <alignment horizontal="center" vertical="center"/>
    </xf>
    <xf numFmtId="0" fontId="8" fillId="0" borderId="5" xfId="2" applyNumberFormat="1" applyFont="1" applyFill="1" applyBorder="1" applyAlignment="1">
      <alignment horizontal="left" vertical="center" shrinkToFit="1"/>
    </xf>
    <xf numFmtId="0" fontId="8" fillId="0" borderId="15" xfId="2" applyNumberFormat="1" applyFont="1" applyFill="1" applyBorder="1" applyAlignment="1">
      <alignment horizontal="left" vertical="center" shrinkToFit="1"/>
    </xf>
    <xf numFmtId="0" fontId="8" fillId="0" borderId="14" xfId="2" applyNumberFormat="1" applyFont="1" applyFill="1" applyBorder="1" applyAlignment="1">
      <alignment horizontal="left" vertical="center" shrinkToFit="1"/>
    </xf>
    <xf numFmtId="38" fontId="8" fillId="0" borderId="5" xfId="2" applyFont="1" applyFill="1" applyBorder="1" applyAlignment="1">
      <alignment horizontal="left" vertical="center"/>
    </xf>
    <xf numFmtId="38" fontId="8" fillId="0" borderId="15" xfId="2" applyFont="1" applyFill="1" applyBorder="1" applyAlignment="1">
      <alignment horizontal="left" vertical="center"/>
    </xf>
    <xf numFmtId="38" fontId="8" fillId="0" borderId="14" xfId="2" applyFont="1" applyFill="1" applyBorder="1" applyAlignment="1">
      <alignment horizontal="left" vertical="center"/>
    </xf>
    <xf numFmtId="0" fontId="17" fillId="0" borderId="5" xfId="2" applyNumberFormat="1" applyFont="1" applyFill="1" applyBorder="1" applyAlignment="1">
      <alignment horizontal="left" vertical="center" shrinkToFit="1"/>
    </xf>
    <xf numFmtId="0" fontId="17" fillId="0" borderId="15" xfId="2" applyNumberFormat="1" applyFont="1" applyFill="1" applyBorder="1" applyAlignment="1">
      <alignment horizontal="left" vertical="center" shrinkToFit="1"/>
    </xf>
    <xf numFmtId="0" fontId="17" fillId="0" borderId="14" xfId="2" applyNumberFormat="1" applyFont="1" applyFill="1" applyBorder="1" applyAlignment="1">
      <alignment horizontal="left" vertical="center" shrinkToFit="1"/>
    </xf>
    <xf numFmtId="38" fontId="17" fillId="0" borderId="5" xfId="2" applyFont="1" applyFill="1" applyBorder="1" applyAlignment="1">
      <alignment horizontal="left" vertical="center"/>
    </xf>
    <xf numFmtId="38" fontId="17" fillId="0" borderId="15" xfId="2" applyFont="1" applyFill="1" applyBorder="1" applyAlignment="1">
      <alignment horizontal="left" vertical="center"/>
    </xf>
    <xf numFmtId="38" fontId="17" fillId="0" borderId="14" xfId="2"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cellXfs>
  <cellStyles count="3">
    <cellStyle name="桁区切り 2" xfId="2" xr:uid="{E89A3D90-6619-4BD7-8077-899A7D97615F}"/>
    <cellStyle name="標準" xfId="0" builtinId="0"/>
    <cellStyle name="標準 2" xfId="1" xr:uid="{890C67DA-4A6A-420A-BEB9-84EE10374886}"/>
  </cellStyles>
  <dxfs count="0"/>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230442</xdr:colOff>
      <xdr:row>45</xdr:row>
      <xdr:rowOff>122904</xdr:rowOff>
    </xdr:from>
    <xdr:to>
      <xdr:col>7</xdr:col>
      <xdr:colOff>23044</xdr:colOff>
      <xdr:row>47</xdr:row>
      <xdr:rowOff>92178</xdr:rowOff>
    </xdr:to>
    <xdr:sp macro="" textlink="">
      <xdr:nvSpPr>
        <xdr:cNvPr id="2" name="テキスト ボックス 1">
          <a:extLst>
            <a:ext uri="{FF2B5EF4-FFF2-40B4-BE49-F238E27FC236}">
              <a16:creationId xmlns:a16="http://schemas.microsoft.com/office/drawing/2014/main" id="{27AF9988-42FD-B07B-0115-A00DBFD235EE}"/>
            </a:ext>
          </a:extLst>
        </xdr:cNvPr>
        <xdr:cNvSpPr txBox="1"/>
      </xdr:nvSpPr>
      <xdr:spPr>
        <a:xfrm>
          <a:off x="2504152" y="13811251"/>
          <a:ext cx="2488791" cy="384072"/>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ゴシック" panose="020B0609070205080204" pitchFamily="49" charset="-128"/>
              <a:ea typeface="ＭＳ ゴシック" panose="020B0609070205080204" pitchFamily="49" charset="-128"/>
            </a:rPr>
            <a:t>日付を入力すると日数が自動で計算されます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B4ED-7FA0-4CE9-BF4C-349AB4EF73AC}">
  <sheetPr>
    <tabColor rgb="FF92D050"/>
    <pageSetUpPr fitToPage="1"/>
  </sheetPr>
  <dimension ref="A1:N81"/>
  <sheetViews>
    <sheetView tabSelected="1" view="pageBreakPreview" zoomScale="85" zoomScaleNormal="85" zoomScaleSheetLayoutView="85" workbookViewId="0">
      <selection activeCell="D20" sqref="D20:E21"/>
    </sheetView>
  </sheetViews>
  <sheetFormatPr defaultRowHeight="12.75" customHeight="1" x14ac:dyDescent="0.55000000000000004"/>
  <cols>
    <col min="1" max="2" width="2.58203125" style="6" customWidth="1"/>
    <col min="3" max="3" width="12.5" style="6" customWidth="1"/>
    <col min="4" max="4" width="12.08203125" style="6" customWidth="1"/>
    <col min="5" max="5" width="12.58203125" style="6" customWidth="1"/>
    <col min="6" max="11" width="11.33203125" style="6" customWidth="1"/>
    <col min="12" max="259" width="9" style="6"/>
    <col min="260" max="260" width="1.75" style="6" customWidth="1"/>
    <col min="261" max="261" width="12.83203125" style="6" customWidth="1"/>
    <col min="262" max="262" width="1.5" style="6" customWidth="1"/>
    <col min="263" max="263" width="3.25" style="6" customWidth="1"/>
    <col min="264" max="264" width="14.08203125" style="6" customWidth="1"/>
    <col min="265" max="267" width="18.75" style="6" customWidth="1"/>
    <col min="268" max="515" width="9" style="6"/>
    <col min="516" max="516" width="1.75" style="6" customWidth="1"/>
    <col min="517" max="517" width="12.83203125" style="6" customWidth="1"/>
    <col min="518" max="518" width="1.5" style="6" customWidth="1"/>
    <col min="519" max="519" width="3.25" style="6" customWidth="1"/>
    <col min="520" max="520" width="14.08203125" style="6" customWidth="1"/>
    <col min="521" max="523" width="18.75" style="6" customWidth="1"/>
    <col min="524" max="771" width="9" style="6"/>
    <col min="772" max="772" width="1.75" style="6" customWidth="1"/>
    <col min="773" max="773" width="12.83203125" style="6" customWidth="1"/>
    <col min="774" max="774" width="1.5" style="6" customWidth="1"/>
    <col min="775" max="775" width="3.25" style="6" customWidth="1"/>
    <col min="776" max="776" width="14.08203125" style="6" customWidth="1"/>
    <col min="777" max="779" width="18.75" style="6" customWidth="1"/>
    <col min="780" max="1027" width="9" style="6"/>
    <col min="1028" max="1028" width="1.75" style="6" customWidth="1"/>
    <col min="1029" max="1029" width="12.83203125" style="6" customWidth="1"/>
    <col min="1030" max="1030" width="1.5" style="6" customWidth="1"/>
    <col min="1031" max="1031" width="3.25" style="6" customWidth="1"/>
    <col min="1032" max="1032" width="14.08203125" style="6" customWidth="1"/>
    <col min="1033" max="1035" width="18.75" style="6" customWidth="1"/>
    <col min="1036" max="1283" width="9" style="6"/>
    <col min="1284" max="1284" width="1.75" style="6" customWidth="1"/>
    <col min="1285" max="1285" width="12.83203125" style="6" customWidth="1"/>
    <col min="1286" max="1286" width="1.5" style="6" customWidth="1"/>
    <col min="1287" max="1287" width="3.25" style="6" customWidth="1"/>
    <col min="1288" max="1288" width="14.08203125" style="6" customWidth="1"/>
    <col min="1289" max="1291" width="18.75" style="6" customWidth="1"/>
    <col min="1292" max="1539" width="9" style="6"/>
    <col min="1540" max="1540" width="1.75" style="6" customWidth="1"/>
    <col min="1541" max="1541" width="12.83203125" style="6" customWidth="1"/>
    <col min="1542" max="1542" width="1.5" style="6" customWidth="1"/>
    <col min="1543" max="1543" width="3.25" style="6" customWidth="1"/>
    <col min="1544" max="1544" width="14.08203125" style="6" customWidth="1"/>
    <col min="1545" max="1547" width="18.75" style="6" customWidth="1"/>
    <col min="1548" max="1795" width="9" style="6"/>
    <col min="1796" max="1796" width="1.75" style="6" customWidth="1"/>
    <col min="1797" max="1797" width="12.83203125" style="6" customWidth="1"/>
    <col min="1798" max="1798" width="1.5" style="6" customWidth="1"/>
    <col min="1799" max="1799" width="3.25" style="6" customWidth="1"/>
    <col min="1800" max="1800" width="14.08203125" style="6" customWidth="1"/>
    <col min="1801" max="1803" width="18.75" style="6" customWidth="1"/>
    <col min="1804" max="2051" width="9" style="6"/>
    <col min="2052" max="2052" width="1.75" style="6" customWidth="1"/>
    <col min="2053" max="2053" width="12.83203125" style="6" customWidth="1"/>
    <col min="2054" max="2054" width="1.5" style="6" customWidth="1"/>
    <col min="2055" max="2055" width="3.25" style="6" customWidth="1"/>
    <col min="2056" max="2056" width="14.08203125" style="6" customWidth="1"/>
    <col min="2057" max="2059" width="18.75" style="6" customWidth="1"/>
    <col min="2060" max="2307" width="9" style="6"/>
    <col min="2308" max="2308" width="1.75" style="6" customWidth="1"/>
    <col min="2309" max="2309" width="12.83203125" style="6" customWidth="1"/>
    <col min="2310" max="2310" width="1.5" style="6" customWidth="1"/>
    <col min="2311" max="2311" width="3.25" style="6" customWidth="1"/>
    <col min="2312" max="2312" width="14.08203125" style="6" customWidth="1"/>
    <col min="2313" max="2315" width="18.75" style="6" customWidth="1"/>
    <col min="2316" max="2563" width="9" style="6"/>
    <col min="2564" max="2564" width="1.75" style="6" customWidth="1"/>
    <col min="2565" max="2565" width="12.83203125" style="6" customWidth="1"/>
    <col min="2566" max="2566" width="1.5" style="6" customWidth="1"/>
    <col min="2567" max="2567" width="3.25" style="6" customWidth="1"/>
    <col min="2568" max="2568" width="14.08203125" style="6" customWidth="1"/>
    <col min="2569" max="2571" width="18.75" style="6" customWidth="1"/>
    <col min="2572" max="2819" width="9" style="6"/>
    <col min="2820" max="2820" width="1.75" style="6" customWidth="1"/>
    <col min="2821" max="2821" width="12.83203125" style="6" customWidth="1"/>
    <col min="2822" max="2822" width="1.5" style="6" customWidth="1"/>
    <col min="2823" max="2823" width="3.25" style="6" customWidth="1"/>
    <col min="2824" max="2824" width="14.08203125" style="6" customWidth="1"/>
    <col min="2825" max="2827" width="18.75" style="6" customWidth="1"/>
    <col min="2828" max="3075" width="9" style="6"/>
    <col min="3076" max="3076" width="1.75" style="6" customWidth="1"/>
    <col min="3077" max="3077" width="12.83203125" style="6" customWidth="1"/>
    <col min="3078" max="3078" width="1.5" style="6" customWidth="1"/>
    <col min="3079" max="3079" width="3.25" style="6" customWidth="1"/>
    <col min="3080" max="3080" width="14.08203125" style="6" customWidth="1"/>
    <col min="3081" max="3083" width="18.75" style="6" customWidth="1"/>
    <col min="3084" max="3331" width="9" style="6"/>
    <col min="3332" max="3332" width="1.75" style="6" customWidth="1"/>
    <col min="3333" max="3333" width="12.83203125" style="6" customWidth="1"/>
    <col min="3334" max="3334" width="1.5" style="6" customWidth="1"/>
    <col min="3335" max="3335" width="3.25" style="6" customWidth="1"/>
    <col min="3336" max="3336" width="14.08203125" style="6" customWidth="1"/>
    <col min="3337" max="3339" width="18.75" style="6" customWidth="1"/>
    <col min="3340" max="3587" width="9" style="6"/>
    <col min="3588" max="3588" width="1.75" style="6" customWidth="1"/>
    <col min="3589" max="3589" width="12.83203125" style="6" customWidth="1"/>
    <col min="3590" max="3590" width="1.5" style="6" customWidth="1"/>
    <col min="3591" max="3591" width="3.25" style="6" customWidth="1"/>
    <col min="3592" max="3592" width="14.08203125" style="6" customWidth="1"/>
    <col min="3593" max="3595" width="18.75" style="6" customWidth="1"/>
    <col min="3596" max="3843" width="9" style="6"/>
    <col min="3844" max="3844" width="1.75" style="6" customWidth="1"/>
    <col min="3845" max="3845" width="12.83203125" style="6" customWidth="1"/>
    <col min="3846" max="3846" width="1.5" style="6" customWidth="1"/>
    <col min="3847" max="3847" width="3.25" style="6" customWidth="1"/>
    <col min="3848" max="3848" width="14.08203125" style="6" customWidth="1"/>
    <col min="3849" max="3851" width="18.75" style="6" customWidth="1"/>
    <col min="3852" max="4099" width="9" style="6"/>
    <col min="4100" max="4100" width="1.75" style="6" customWidth="1"/>
    <col min="4101" max="4101" width="12.83203125" style="6" customWidth="1"/>
    <col min="4102" max="4102" width="1.5" style="6" customWidth="1"/>
    <col min="4103" max="4103" width="3.25" style="6" customWidth="1"/>
    <col min="4104" max="4104" width="14.08203125" style="6" customWidth="1"/>
    <col min="4105" max="4107" width="18.75" style="6" customWidth="1"/>
    <col min="4108" max="4355" width="9" style="6"/>
    <col min="4356" max="4356" width="1.75" style="6" customWidth="1"/>
    <col min="4357" max="4357" width="12.83203125" style="6" customWidth="1"/>
    <col min="4358" max="4358" width="1.5" style="6" customWidth="1"/>
    <col min="4359" max="4359" width="3.25" style="6" customWidth="1"/>
    <col min="4360" max="4360" width="14.08203125" style="6" customWidth="1"/>
    <col min="4361" max="4363" width="18.75" style="6" customWidth="1"/>
    <col min="4364" max="4611" width="9" style="6"/>
    <col min="4612" max="4612" width="1.75" style="6" customWidth="1"/>
    <col min="4613" max="4613" width="12.83203125" style="6" customWidth="1"/>
    <col min="4614" max="4614" width="1.5" style="6" customWidth="1"/>
    <col min="4615" max="4615" width="3.25" style="6" customWidth="1"/>
    <col min="4616" max="4616" width="14.08203125" style="6" customWidth="1"/>
    <col min="4617" max="4619" width="18.75" style="6" customWidth="1"/>
    <col min="4620" max="4867" width="9" style="6"/>
    <col min="4868" max="4868" width="1.75" style="6" customWidth="1"/>
    <col min="4869" max="4869" width="12.83203125" style="6" customWidth="1"/>
    <col min="4870" max="4870" width="1.5" style="6" customWidth="1"/>
    <col min="4871" max="4871" width="3.25" style="6" customWidth="1"/>
    <col min="4872" max="4872" width="14.08203125" style="6" customWidth="1"/>
    <col min="4873" max="4875" width="18.75" style="6" customWidth="1"/>
    <col min="4876" max="5123" width="9" style="6"/>
    <col min="5124" max="5124" width="1.75" style="6" customWidth="1"/>
    <col min="5125" max="5125" width="12.83203125" style="6" customWidth="1"/>
    <col min="5126" max="5126" width="1.5" style="6" customWidth="1"/>
    <col min="5127" max="5127" width="3.25" style="6" customWidth="1"/>
    <col min="5128" max="5128" width="14.08203125" style="6" customWidth="1"/>
    <col min="5129" max="5131" width="18.75" style="6" customWidth="1"/>
    <col min="5132" max="5379" width="9" style="6"/>
    <col min="5380" max="5380" width="1.75" style="6" customWidth="1"/>
    <col min="5381" max="5381" width="12.83203125" style="6" customWidth="1"/>
    <col min="5382" max="5382" width="1.5" style="6" customWidth="1"/>
    <col min="5383" max="5383" width="3.25" style="6" customWidth="1"/>
    <col min="5384" max="5384" width="14.08203125" style="6" customWidth="1"/>
    <col min="5385" max="5387" width="18.75" style="6" customWidth="1"/>
    <col min="5388" max="5635" width="9" style="6"/>
    <col min="5636" max="5636" width="1.75" style="6" customWidth="1"/>
    <col min="5637" max="5637" width="12.83203125" style="6" customWidth="1"/>
    <col min="5638" max="5638" width="1.5" style="6" customWidth="1"/>
    <col min="5639" max="5639" width="3.25" style="6" customWidth="1"/>
    <col min="5640" max="5640" width="14.08203125" style="6" customWidth="1"/>
    <col min="5641" max="5643" width="18.75" style="6" customWidth="1"/>
    <col min="5644" max="5891" width="9" style="6"/>
    <col min="5892" max="5892" width="1.75" style="6" customWidth="1"/>
    <col min="5893" max="5893" width="12.83203125" style="6" customWidth="1"/>
    <col min="5894" max="5894" width="1.5" style="6" customWidth="1"/>
    <col min="5895" max="5895" width="3.25" style="6" customWidth="1"/>
    <col min="5896" max="5896" width="14.08203125" style="6" customWidth="1"/>
    <col min="5897" max="5899" width="18.75" style="6" customWidth="1"/>
    <col min="5900" max="6147" width="9" style="6"/>
    <col min="6148" max="6148" width="1.75" style="6" customWidth="1"/>
    <col min="6149" max="6149" width="12.83203125" style="6" customWidth="1"/>
    <col min="6150" max="6150" width="1.5" style="6" customWidth="1"/>
    <col min="6151" max="6151" width="3.25" style="6" customWidth="1"/>
    <col min="6152" max="6152" width="14.08203125" style="6" customWidth="1"/>
    <col min="6153" max="6155" width="18.75" style="6" customWidth="1"/>
    <col min="6156" max="6403" width="9" style="6"/>
    <col min="6404" max="6404" width="1.75" style="6" customWidth="1"/>
    <col min="6405" max="6405" width="12.83203125" style="6" customWidth="1"/>
    <col min="6406" max="6406" width="1.5" style="6" customWidth="1"/>
    <col min="6407" max="6407" width="3.25" style="6" customWidth="1"/>
    <col min="6408" max="6408" width="14.08203125" style="6" customWidth="1"/>
    <col min="6409" max="6411" width="18.75" style="6" customWidth="1"/>
    <col min="6412" max="6659" width="9" style="6"/>
    <col min="6660" max="6660" width="1.75" style="6" customWidth="1"/>
    <col min="6661" max="6661" width="12.83203125" style="6" customWidth="1"/>
    <col min="6662" max="6662" width="1.5" style="6" customWidth="1"/>
    <col min="6663" max="6663" width="3.25" style="6" customWidth="1"/>
    <col min="6664" max="6664" width="14.08203125" style="6" customWidth="1"/>
    <col min="6665" max="6667" width="18.75" style="6" customWidth="1"/>
    <col min="6668" max="6915" width="9" style="6"/>
    <col min="6916" max="6916" width="1.75" style="6" customWidth="1"/>
    <col min="6917" max="6917" width="12.83203125" style="6" customWidth="1"/>
    <col min="6918" max="6918" width="1.5" style="6" customWidth="1"/>
    <col min="6919" max="6919" width="3.25" style="6" customWidth="1"/>
    <col min="6920" max="6920" width="14.08203125" style="6" customWidth="1"/>
    <col min="6921" max="6923" width="18.75" style="6" customWidth="1"/>
    <col min="6924" max="7171" width="9" style="6"/>
    <col min="7172" max="7172" width="1.75" style="6" customWidth="1"/>
    <col min="7173" max="7173" width="12.83203125" style="6" customWidth="1"/>
    <col min="7174" max="7174" width="1.5" style="6" customWidth="1"/>
    <col min="7175" max="7175" width="3.25" style="6" customWidth="1"/>
    <col min="7176" max="7176" width="14.08203125" style="6" customWidth="1"/>
    <col min="7177" max="7179" width="18.75" style="6" customWidth="1"/>
    <col min="7180" max="7427" width="9" style="6"/>
    <col min="7428" max="7428" width="1.75" style="6" customWidth="1"/>
    <col min="7429" max="7429" width="12.83203125" style="6" customWidth="1"/>
    <col min="7430" max="7430" width="1.5" style="6" customWidth="1"/>
    <col min="7431" max="7431" width="3.25" style="6" customWidth="1"/>
    <col min="7432" max="7432" width="14.08203125" style="6" customWidth="1"/>
    <col min="7433" max="7435" width="18.75" style="6" customWidth="1"/>
    <col min="7436" max="7683" width="9" style="6"/>
    <col min="7684" max="7684" width="1.75" style="6" customWidth="1"/>
    <col min="7685" max="7685" width="12.83203125" style="6" customWidth="1"/>
    <col min="7686" max="7686" width="1.5" style="6" customWidth="1"/>
    <col min="7687" max="7687" width="3.25" style="6" customWidth="1"/>
    <col min="7688" max="7688" width="14.08203125" style="6" customWidth="1"/>
    <col min="7689" max="7691" width="18.75" style="6" customWidth="1"/>
    <col min="7692" max="7939" width="9" style="6"/>
    <col min="7940" max="7940" width="1.75" style="6" customWidth="1"/>
    <col min="7941" max="7941" width="12.83203125" style="6" customWidth="1"/>
    <col min="7942" max="7942" width="1.5" style="6" customWidth="1"/>
    <col min="7943" max="7943" width="3.25" style="6" customWidth="1"/>
    <col min="7944" max="7944" width="14.08203125" style="6" customWidth="1"/>
    <col min="7945" max="7947" width="18.75" style="6" customWidth="1"/>
    <col min="7948" max="8195" width="9" style="6"/>
    <col min="8196" max="8196" width="1.75" style="6" customWidth="1"/>
    <col min="8197" max="8197" width="12.83203125" style="6" customWidth="1"/>
    <col min="8198" max="8198" width="1.5" style="6" customWidth="1"/>
    <col min="8199" max="8199" width="3.25" style="6" customWidth="1"/>
    <col min="8200" max="8200" width="14.08203125" style="6" customWidth="1"/>
    <col min="8201" max="8203" width="18.75" style="6" customWidth="1"/>
    <col min="8204" max="8451" width="9" style="6"/>
    <col min="8452" max="8452" width="1.75" style="6" customWidth="1"/>
    <col min="8453" max="8453" width="12.83203125" style="6" customWidth="1"/>
    <col min="8454" max="8454" width="1.5" style="6" customWidth="1"/>
    <col min="8455" max="8455" width="3.25" style="6" customWidth="1"/>
    <col min="8456" max="8456" width="14.08203125" style="6" customWidth="1"/>
    <col min="8457" max="8459" width="18.75" style="6" customWidth="1"/>
    <col min="8460" max="8707" width="9" style="6"/>
    <col min="8708" max="8708" width="1.75" style="6" customWidth="1"/>
    <col min="8709" max="8709" width="12.83203125" style="6" customWidth="1"/>
    <col min="8710" max="8710" width="1.5" style="6" customWidth="1"/>
    <col min="8711" max="8711" width="3.25" style="6" customWidth="1"/>
    <col min="8712" max="8712" width="14.08203125" style="6" customWidth="1"/>
    <col min="8713" max="8715" width="18.75" style="6" customWidth="1"/>
    <col min="8716" max="8963" width="9" style="6"/>
    <col min="8964" max="8964" width="1.75" style="6" customWidth="1"/>
    <col min="8965" max="8965" width="12.83203125" style="6" customWidth="1"/>
    <col min="8966" max="8966" width="1.5" style="6" customWidth="1"/>
    <col min="8967" max="8967" width="3.25" style="6" customWidth="1"/>
    <col min="8968" max="8968" width="14.08203125" style="6" customWidth="1"/>
    <col min="8969" max="8971" width="18.75" style="6" customWidth="1"/>
    <col min="8972" max="9219" width="9" style="6"/>
    <col min="9220" max="9220" width="1.75" style="6" customWidth="1"/>
    <col min="9221" max="9221" width="12.83203125" style="6" customWidth="1"/>
    <col min="9222" max="9222" width="1.5" style="6" customWidth="1"/>
    <col min="9223" max="9223" width="3.25" style="6" customWidth="1"/>
    <col min="9224" max="9224" width="14.08203125" style="6" customWidth="1"/>
    <col min="9225" max="9227" width="18.75" style="6" customWidth="1"/>
    <col min="9228" max="9475" width="9" style="6"/>
    <col min="9476" max="9476" width="1.75" style="6" customWidth="1"/>
    <col min="9477" max="9477" width="12.83203125" style="6" customWidth="1"/>
    <col min="9478" max="9478" width="1.5" style="6" customWidth="1"/>
    <col min="9479" max="9479" width="3.25" style="6" customWidth="1"/>
    <col min="9480" max="9480" width="14.08203125" style="6" customWidth="1"/>
    <col min="9481" max="9483" width="18.75" style="6" customWidth="1"/>
    <col min="9484" max="9731" width="9" style="6"/>
    <col min="9732" max="9732" width="1.75" style="6" customWidth="1"/>
    <col min="9733" max="9733" width="12.83203125" style="6" customWidth="1"/>
    <col min="9734" max="9734" width="1.5" style="6" customWidth="1"/>
    <col min="9735" max="9735" width="3.25" style="6" customWidth="1"/>
    <col min="9736" max="9736" width="14.08203125" style="6" customWidth="1"/>
    <col min="9737" max="9739" width="18.75" style="6" customWidth="1"/>
    <col min="9740" max="9987" width="9" style="6"/>
    <col min="9988" max="9988" width="1.75" style="6" customWidth="1"/>
    <col min="9989" max="9989" width="12.83203125" style="6" customWidth="1"/>
    <col min="9990" max="9990" width="1.5" style="6" customWidth="1"/>
    <col min="9991" max="9991" width="3.25" style="6" customWidth="1"/>
    <col min="9992" max="9992" width="14.08203125" style="6" customWidth="1"/>
    <col min="9993" max="9995" width="18.75" style="6" customWidth="1"/>
    <col min="9996" max="10243" width="9" style="6"/>
    <col min="10244" max="10244" width="1.75" style="6" customWidth="1"/>
    <col min="10245" max="10245" width="12.83203125" style="6" customWidth="1"/>
    <col min="10246" max="10246" width="1.5" style="6" customWidth="1"/>
    <col min="10247" max="10247" width="3.25" style="6" customWidth="1"/>
    <col min="10248" max="10248" width="14.08203125" style="6" customWidth="1"/>
    <col min="10249" max="10251" width="18.75" style="6" customWidth="1"/>
    <col min="10252" max="10499" width="9" style="6"/>
    <col min="10500" max="10500" width="1.75" style="6" customWidth="1"/>
    <col min="10501" max="10501" width="12.83203125" style="6" customWidth="1"/>
    <col min="10502" max="10502" width="1.5" style="6" customWidth="1"/>
    <col min="10503" max="10503" width="3.25" style="6" customWidth="1"/>
    <col min="10504" max="10504" width="14.08203125" style="6" customWidth="1"/>
    <col min="10505" max="10507" width="18.75" style="6" customWidth="1"/>
    <col min="10508" max="10755" width="9" style="6"/>
    <col min="10756" max="10756" width="1.75" style="6" customWidth="1"/>
    <col min="10757" max="10757" width="12.83203125" style="6" customWidth="1"/>
    <col min="10758" max="10758" width="1.5" style="6" customWidth="1"/>
    <col min="10759" max="10759" width="3.25" style="6" customWidth="1"/>
    <col min="10760" max="10760" width="14.08203125" style="6" customWidth="1"/>
    <col min="10761" max="10763" width="18.75" style="6" customWidth="1"/>
    <col min="10764" max="11011" width="9" style="6"/>
    <col min="11012" max="11012" width="1.75" style="6" customWidth="1"/>
    <col min="11013" max="11013" width="12.83203125" style="6" customWidth="1"/>
    <col min="11014" max="11014" width="1.5" style="6" customWidth="1"/>
    <col min="11015" max="11015" width="3.25" style="6" customWidth="1"/>
    <col min="11016" max="11016" width="14.08203125" style="6" customWidth="1"/>
    <col min="11017" max="11019" width="18.75" style="6" customWidth="1"/>
    <col min="11020" max="11267" width="9" style="6"/>
    <col min="11268" max="11268" width="1.75" style="6" customWidth="1"/>
    <col min="11269" max="11269" width="12.83203125" style="6" customWidth="1"/>
    <col min="11270" max="11270" width="1.5" style="6" customWidth="1"/>
    <col min="11271" max="11271" width="3.25" style="6" customWidth="1"/>
    <col min="11272" max="11272" width="14.08203125" style="6" customWidth="1"/>
    <col min="11273" max="11275" width="18.75" style="6" customWidth="1"/>
    <col min="11276" max="11523" width="9" style="6"/>
    <col min="11524" max="11524" width="1.75" style="6" customWidth="1"/>
    <col min="11525" max="11525" width="12.83203125" style="6" customWidth="1"/>
    <col min="11526" max="11526" width="1.5" style="6" customWidth="1"/>
    <col min="11527" max="11527" width="3.25" style="6" customWidth="1"/>
    <col min="11528" max="11528" width="14.08203125" style="6" customWidth="1"/>
    <col min="11529" max="11531" width="18.75" style="6" customWidth="1"/>
    <col min="11532" max="11779" width="9" style="6"/>
    <col min="11780" max="11780" width="1.75" style="6" customWidth="1"/>
    <col min="11781" max="11781" width="12.83203125" style="6" customWidth="1"/>
    <col min="11782" max="11782" width="1.5" style="6" customWidth="1"/>
    <col min="11783" max="11783" width="3.25" style="6" customWidth="1"/>
    <col min="11784" max="11784" width="14.08203125" style="6" customWidth="1"/>
    <col min="11785" max="11787" width="18.75" style="6" customWidth="1"/>
    <col min="11788" max="12035" width="9" style="6"/>
    <col min="12036" max="12036" width="1.75" style="6" customWidth="1"/>
    <col min="12037" max="12037" width="12.83203125" style="6" customWidth="1"/>
    <col min="12038" max="12038" width="1.5" style="6" customWidth="1"/>
    <col min="12039" max="12039" width="3.25" style="6" customWidth="1"/>
    <col min="12040" max="12040" width="14.08203125" style="6" customWidth="1"/>
    <col min="12041" max="12043" width="18.75" style="6" customWidth="1"/>
    <col min="12044" max="12291" width="9" style="6"/>
    <col min="12292" max="12292" width="1.75" style="6" customWidth="1"/>
    <col min="12293" max="12293" width="12.83203125" style="6" customWidth="1"/>
    <col min="12294" max="12294" width="1.5" style="6" customWidth="1"/>
    <col min="12295" max="12295" width="3.25" style="6" customWidth="1"/>
    <col min="12296" max="12296" width="14.08203125" style="6" customWidth="1"/>
    <col min="12297" max="12299" width="18.75" style="6" customWidth="1"/>
    <col min="12300" max="12547" width="9" style="6"/>
    <col min="12548" max="12548" width="1.75" style="6" customWidth="1"/>
    <col min="12549" max="12549" width="12.83203125" style="6" customWidth="1"/>
    <col min="12550" max="12550" width="1.5" style="6" customWidth="1"/>
    <col min="12551" max="12551" width="3.25" style="6" customWidth="1"/>
    <col min="12552" max="12552" width="14.08203125" style="6" customWidth="1"/>
    <col min="12553" max="12555" width="18.75" style="6" customWidth="1"/>
    <col min="12556" max="12803" width="9" style="6"/>
    <col min="12804" max="12804" width="1.75" style="6" customWidth="1"/>
    <col min="12805" max="12805" width="12.83203125" style="6" customWidth="1"/>
    <col min="12806" max="12806" width="1.5" style="6" customWidth="1"/>
    <col min="12807" max="12807" width="3.25" style="6" customWidth="1"/>
    <col min="12808" max="12808" width="14.08203125" style="6" customWidth="1"/>
    <col min="12809" max="12811" width="18.75" style="6" customWidth="1"/>
    <col min="12812" max="13059" width="9" style="6"/>
    <col min="13060" max="13060" width="1.75" style="6" customWidth="1"/>
    <col min="13061" max="13061" width="12.83203125" style="6" customWidth="1"/>
    <col min="13062" max="13062" width="1.5" style="6" customWidth="1"/>
    <col min="13063" max="13063" width="3.25" style="6" customWidth="1"/>
    <col min="13064" max="13064" width="14.08203125" style="6" customWidth="1"/>
    <col min="13065" max="13067" width="18.75" style="6" customWidth="1"/>
    <col min="13068" max="13315" width="9" style="6"/>
    <col min="13316" max="13316" width="1.75" style="6" customWidth="1"/>
    <col min="13317" max="13317" width="12.83203125" style="6" customWidth="1"/>
    <col min="13318" max="13318" width="1.5" style="6" customWidth="1"/>
    <col min="13319" max="13319" width="3.25" style="6" customWidth="1"/>
    <col min="13320" max="13320" width="14.08203125" style="6" customWidth="1"/>
    <col min="13321" max="13323" width="18.75" style="6" customWidth="1"/>
    <col min="13324" max="13571" width="9" style="6"/>
    <col min="13572" max="13572" width="1.75" style="6" customWidth="1"/>
    <col min="13573" max="13573" width="12.83203125" style="6" customWidth="1"/>
    <col min="13574" max="13574" width="1.5" style="6" customWidth="1"/>
    <col min="13575" max="13575" width="3.25" style="6" customWidth="1"/>
    <col min="13576" max="13576" width="14.08203125" style="6" customWidth="1"/>
    <col min="13577" max="13579" width="18.75" style="6" customWidth="1"/>
    <col min="13580" max="13827" width="9" style="6"/>
    <col min="13828" max="13828" width="1.75" style="6" customWidth="1"/>
    <col min="13829" max="13829" width="12.83203125" style="6" customWidth="1"/>
    <col min="13830" max="13830" width="1.5" style="6" customWidth="1"/>
    <col min="13831" max="13831" width="3.25" style="6" customWidth="1"/>
    <col min="13832" max="13832" width="14.08203125" style="6" customWidth="1"/>
    <col min="13833" max="13835" width="18.75" style="6" customWidth="1"/>
    <col min="13836" max="14083" width="9" style="6"/>
    <col min="14084" max="14084" width="1.75" style="6" customWidth="1"/>
    <col min="14085" max="14085" width="12.83203125" style="6" customWidth="1"/>
    <col min="14086" max="14086" width="1.5" style="6" customWidth="1"/>
    <col min="14087" max="14087" width="3.25" style="6" customWidth="1"/>
    <col min="14088" max="14088" width="14.08203125" style="6" customWidth="1"/>
    <col min="14089" max="14091" width="18.75" style="6" customWidth="1"/>
    <col min="14092" max="14339" width="9" style="6"/>
    <col min="14340" max="14340" width="1.75" style="6" customWidth="1"/>
    <col min="14341" max="14341" width="12.83203125" style="6" customWidth="1"/>
    <col min="14342" max="14342" width="1.5" style="6" customWidth="1"/>
    <col min="14343" max="14343" width="3.25" style="6" customWidth="1"/>
    <col min="14344" max="14344" width="14.08203125" style="6" customWidth="1"/>
    <col min="14345" max="14347" width="18.75" style="6" customWidth="1"/>
    <col min="14348" max="14595" width="9" style="6"/>
    <col min="14596" max="14596" width="1.75" style="6" customWidth="1"/>
    <col min="14597" max="14597" width="12.83203125" style="6" customWidth="1"/>
    <col min="14598" max="14598" width="1.5" style="6" customWidth="1"/>
    <col min="14599" max="14599" width="3.25" style="6" customWidth="1"/>
    <col min="14600" max="14600" width="14.08203125" style="6" customWidth="1"/>
    <col min="14601" max="14603" width="18.75" style="6" customWidth="1"/>
    <col min="14604" max="14851" width="9" style="6"/>
    <col min="14852" max="14852" width="1.75" style="6" customWidth="1"/>
    <col min="14853" max="14853" width="12.83203125" style="6" customWidth="1"/>
    <col min="14854" max="14854" width="1.5" style="6" customWidth="1"/>
    <col min="14855" max="14855" width="3.25" style="6" customWidth="1"/>
    <col min="14856" max="14856" width="14.08203125" style="6" customWidth="1"/>
    <col min="14857" max="14859" width="18.75" style="6" customWidth="1"/>
    <col min="14860" max="15107" width="9" style="6"/>
    <col min="15108" max="15108" width="1.75" style="6" customWidth="1"/>
    <col min="15109" max="15109" width="12.83203125" style="6" customWidth="1"/>
    <col min="15110" max="15110" width="1.5" style="6" customWidth="1"/>
    <col min="15111" max="15111" width="3.25" style="6" customWidth="1"/>
    <col min="15112" max="15112" width="14.08203125" style="6" customWidth="1"/>
    <col min="15113" max="15115" width="18.75" style="6" customWidth="1"/>
    <col min="15116" max="15363" width="9" style="6"/>
    <col min="15364" max="15364" width="1.75" style="6" customWidth="1"/>
    <col min="15365" max="15365" width="12.83203125" style="6" customWidth="1"/>
    <col min="15366" max="15366" width="1.5" style="6" customWidth="1"/>
    <col min="15367" max="15367" width="3.25" style="6" customWidth="1"/>
    <col min="15368" max="15368" width="14.08203125" style="6" customWidth="1"/>
    <col min="15369" max="15371" width="18.75" style="6" customWidth="1"/>
    <col min="15372" max="15619" width="9" style="6"/>
    <col min="15620" max="15620" width="1.75" style="6" customWidth="1"/>
    <col min="15621" max="15621" width="12.83203125" style="6" customWidth="1"/>
    <col min="15622" max="15622" width="1.5" style="6" customWidth="1"/>
    <col min="15623" max="15623" width="3.25" style="6" customWidth="1"/>
    <col min="15624" max="15624" width="14.08203125" style="6" customWidth="1"/>
    <col min="15625" max="15627" width="18.75" style="6" customWidth="1"/>
    <col min="15628" max="15875" width="9" style="6"/>
    <col min="15876" max="15876" width="1.75" style="6" customWidth="1"/>
    <col min="15877" max="15877" width="12.83203125" style="6" customWidth="1"/>
    <col min="15878" max="15878" width="1.5" style="6" customWidth="1"/>
    <col min="15879" max="15879" width="3.25" style="6" customWidth="1"/>
    <col min="15880" max="15880" width="14.08203125" style="6" customWidth="1"/>
    <col min="15881" max="15883" width="18.75" style="6" customWidth="1"/>
    <col min="15884" max="16131" width="9" style="6"/>
    <col min="16132" max="16132" width="1.75" style="6" customWidth="1"/>
    <col min="16133" max="16133" width="12.83203125" style="6" customWidth="1"/>
    <col min="16134" max="16134" width="1.5" style="6" customWidth="1"/>
    <col min="16135" max="16135" width="3.25" style="6" customWidth="1"/>
    <col min="16136" max="16136" width="14.08203125" style="6" customWidth="1"/>
    <col min="16137" max="16139" width="18.75" style="6" customWidth="1"/>
    <col min="16140" max="16384" width="9" style="6"/>
  </cols>
  <sheetData>
    <row r="1" spans="1:14" s="4" customFormat="1" ht="19" thickTop="1" thickBot="1" x14ac:dyDescent="0.6">
      <c r="E1" s="5"/>
      <c r="F1" s="5"/>
      <c r="G1" s="5"/>
      <c r="H1" s="6"/>
      <c r="K1" s="7" t="s">
        <v>99</v>
      </c>
    </row>
    <row r="2" spans="1:14" s="4" customFormat="1" ht="10.5" customHeight="1" thickTop="1" x14ac:dyDescent="0.55000000000000004">
      <c r="E2" s="5"/>
      <c r="F2" s="5"/>
      <c r="G2" s="5"/>
      <c r="H2" s="6"/>
      <c r="K2" s="8"/>
    </row>
    <row r="3" spans="1:14" ht="16.5" x14ac:dyDescent="0.55000000000000004">
      <c r="A3" s="62" t="s">
        <v>158</v>
      </c>
      <c r="B3" s="62"/>
      <c r="C3" s="62"/>
      <c r="D3" s="62"/>
      <c r="E3" s="62"/>
      <c r="F3" s="62"/>
      <c r="G3" s="62"/>
      <c r="H3" s="62"/>
      <c r="I3" s="62"/>
      <c r="J3" s="62"/>
      <c r="K3" s="62"/>
    </row>
    <row r="4" spans="1:14" ht="11.25" customHeight="1" x14ac:dyDescent="0.55000000000000004">
      <c r="A4" s="9"/>
      <c r="B4" s="9"/>
      <c r="C4" s="9"/>
      <c r="D4" s="9"/>
      <c r="E4" s="9"/>
      <c r="F4" s="9"/>
      <c r="G4" s="9"/>
      <c r="H4" s="9"/>
      <c r="I4" s="9"/>
      <c r="J4" s="9"/>
      <c r="K4" s="9"/>
    </row>
    <row r="5" spans="1:14" ht="11.25" customHeight="1" x14ac:dyDescent="0.55000000000000004">
      <c r="A5" s="10" t="s">
        <v>27</v>
      </c>
      <c r="B5" s="9"/>
      <c r="C5" s="9"/>
      <c r="D5" s="9"/>
      <c r="E5" s="9"/>
      <c r="F5" s="9"/>
      <c r="G5" s="9"/>
      <c r="H5" s="9"/>
      <c r="I5" s="9"/>
      <c r="J5" s="9"/>
      <c r="K5" s="9"/>
    </row>
    <row r="6" spans="1:14" s="11" customFormat="1" ht="11.25" customHeight="1" x14ac:dyDescent="0.55000000000000004">
      <c r="I6" s="11" t="s">
        <v>28</v>
      </c>
    </row>
    <row r="7" spans="1:14" s="11" customFormat="1" ht="17.25" customHeight="1" x14ac:dyDescent="0.55000000000000004">
      <c r="A7" s="215" t="s">
        <v>29</v>
      </c>
      <c r="B7" s="179"/>
      <c r="C7" s="216"/>
      <c r="D7" s="217"/>
      <c r="E7" s="217"/>
      <c r="F7" s="217"/>
      <c r="G7" s="217"/>
      <c r="H7" s="217"/>
      <c r="I7" s="217"/>
      <c r="J7" s="217"/>
      <c r="K7" s="218"/>
    </row>
    <row r="8" spans="1:14" s="11" customFormat="1" ht="12.75" customHeight="1" x14ac:dyDescent="0.55000000000000004">
      <c r="A8" s="12"/>
      <c r="B8" s="12"/>
      <c r="C8" s="12"/>
    </row>
    <row r="9" spans="1:14" s="11" customFormat="1" ht="20.25" customHeight="1" x14ac:dyDescent="0.55000000000000004">
      <c r="A9" s="101" t="s">
        <v>30</v>
      </c>
      <c r="B9" s="102"/>
      <c r="C9" s="103"/>
      <c r="D9" s="13" t="s">
        <v>31</v>
      </c>
      <c r="E9" s="98"/>
      <c r="F9" s="197"/>
      <c r="G9" s="197"/>
      <c r="H9" s="197"/>
      <c r="I9" s="197"/>
      <c r="J9" s="197"/>
      <c r="K9" s="198"/>
      <c r="N9" s="11" t="s">
        <v>86</v>
      </c>
    </row>
    <row r="10" spans="1:14" s="11" customFormat="1" ht="16.5" customHeight="1" x14ac:dyDescent="0.55000000000000004">
      <c r="A10" s="104"/>
      <c r="B10" s="105"/>
      <c r="C10" s="106"/>
      <c r="D10" s="13" t="s">
        <v>32</v>
      </c>
      <c r="E10" s="219"/>
      <c r="F10" s="99"/>
      <c r="G10" s="14" t="s">
        <v>33</v>
      </c>
      <c r="H10" s="69"/>
      <c r="I10" s="15" t="s">
        <v>34</v>
      </c>
      <c r="J10" s="119" t="s">
        <v>145</v>
      </c>
      <c r="K10" s="120"/>
      <c r="N10" s="11" t="s">
        <v>87</v>
      </c>
    </row>
    <row r="11" spans="1:14" s="11" customFormat="1" ht="19.5" customHeight="1" x14ac:dyDescent="0.55000000000000004">
      <c r="A11" s="104"/>
      <c r="B11" s="105"/>
      <c r="C11" s="106"/>
      <c r="D11" s="14" t="s">
        <v>35</v>
      </c>
      <c r="E11" s="98"/>
      <c r="F11" s="99"/>
      <c r="G11" s="14" t="s">
        <v>36</v>
      </c>
      <c r="H11" s="100"/>
      <c r="I11" s="100"/>
      <c r="J11" s="100"/>
      <c r="K11" s="100"/>
    </row>
    <row r="12" spans="1:14" s="11" customFormat="1" ht="19.5" customHeight="1" x14ac:dyDescent="0.55000000000000004">
      <c r="A12" s="107"/>
      <c r="B12" s="108"/>
      <c r="C12" s="109"/>
      <c r="D12" s="14" t="s">
        <v>146</v>
      </c>
      <c r="E12" s="98"/>
      <c r="F12" s="99"/>
      <c r="G12" s="14" t="s">
        <v>147</v>
      </c>
      <c r="H12" s="100"/>
      <c r="I12" s="100"/>
      <c r="J12" s="100"/>
      <c r="K12" s="100"/>
    </row>
    <row r="13" spans="1:14" s="11" customFormat="1" ht="12" customHeight="1" x14ac:dyDescent="0.55000000000000004">
      <c r="A13" s="16"/>
      <c r="B13" s="16"/>
      <c r="C13" s="16"/>
      <c r="D13" s="17"/>
      <c r="E13" s="18"/>
      <c r="F13" s="18"/>
      <c r="G13" s="19"/>
      <c r="H13" s="19"/>
      <c r="I13" s="17"/>
      <c r="J13" s="17"/>
      <c r="K13" s="17"/>
    </row>
    <row r="14" spans="1:14" s="11" customFormat="1" ht="15.75" customHeight="1" x14ac:dyDescent="0.55000000000000004">
      <c r="A14" s="11" t="s">
        <v>37</v>
      </c>
    </row>
    <row r="15" spans="1:14" s="11" customFormat="1" ht="16.5" customHeight="1" x14ac:dyDescent="0.55000000000000004">
      <c r="A15" s="19"/>
      <c r="B15" s="136" t="s">
        <v>38</v>
      </c>
      <c r="C15" s="189"/>
      <c r="D15" s="190"/>
      <c r="E15" s="190"/>
      <c r="F15" s="60" t="s">
        <v>156</v>
      </c>
      <c r="G15" s="20"/>
      <c r="H15" s="20"/>
      <c r="I15" s="20"/>
      <c r="J15" s="20"/>
      <c r="K15" s="20"/>
    </row>
    <row r="16" spans="1:14" s="11" customFormat="1" ht="16.5" customHeight="1" x14ac:dyDescent="0.55000000000000004">
      <c r="A16" s="19"/>
      <c r="B16" s="191" t="s">
        <v>39</v>
      </c>
      <c r="C16" s="189"/>
      <c r="D16" s="213" t="s">
        <v>97</v>
      </c>
      <c r="E16" s="214"/>
      <c r="F16" s="58"/>
      <c r="G16" s="70" t="s">
        <v>98</v>
      </c>
      <c r="H16" s="58"/>
      <c r="I16" s="58"/>
      <c r="J16" s="58"/>
      <c r="K16" s="59"/>
    </row>
    <row r="17" spans="1:11" s="11" customFormat="1" ht="16.5" customHeight="1" x14ac:dyDescent="0.55000000000000004">
      <c r="A17" s="19"/>
      <c r="B17" s="101" t="s">
        <v>40</v>
      </c>
      <c r="C17" s="192"/>
      <c r="D17" s="13" t="s">
        <v>41</v>
      </c>
      <c r="E17" s="98"/>
      <c r="F17" s="197"/>
      <c r="G17" s="197"/>
      <c r="H17" s="14" t="s">
        <v>42</v>
      </c>
      <c r="I17" s="197"/>
      <c r="J17" s="197"/>
      <c r="K17" s="198"/>
    </row>
    <row r="18" spans="1:11" s="11" customFormat="1" ht="16.5" customHeight="1" x14ac:dyDescent="0.55000000000000004">
      <c r="A18" s="19"/>
      <c r="B18" s="193"/>
      <c r="C18" s="194"/>
      <c r="D18" s="13" t="s">
        <v>43</v>
      </c>
      <c r="E18" s="98"/>
      <c r="F18" s="197"/>
      <c r="G18" s="198"/>
      <c r="H18" s="21" t="s">
        <v>44</v>
      </c>
      <c r="I18" s="197"/>
      <c r="J18" s="197"/>
      <c r="K18" s="198"/>
    </row>
    <row r="19" spans="1:11" s="11" customFormat="1" ht="16.5" customHeight="1" x14ac:dyDescent="0.55000000000000004">
      <c r="A19" s="19"/>
      <c r="B19" s="193"/>
      <c r="C19" s="194"/>
      <c r="D19" s="136" t="s">
        <v>45</v>
      </c>
      <c r="E19" s="199"/>
      <c r="F19" s="200"/>
      <c r="G19" s="201"/>
      <c r="H19" s="201"/>
      <c r="I19" s="201"/>
      <c r="J19" s="201"/>
      <c r="K19" s="202"/>
    </row>
    <row r="20" spans="1:11" s="11" customFormat="1" ht="33.75" customHeight="1" x14ac:dyDescent="0.55000000000000004">
      <c r="A20" s="19"/>
      <c r="B20" s="193"/>
      <c r="C20" s="194"/>
      <c r="D20" s="203" t="s">
        <v>157</v>
      </c>
      <c r="E20" s="204"/>
      <c r="F20" s="207"/>
      <c r="G20" s="208"/>
      <c r="H20" s="208"/>
      <c r="I20" s="208"/>
      <c r="J20" s="208"/>
      <c r="K20" s="209"/>
    </row>
    <row r="21" spans="1:11" s="11" customFormat="1" ht="39.5" customHeight="1" x14ac:dyDescent="0.55000000000000004">
      <c r="A21" s="19"/>
      <c r="B21" s="193"/>
      <c r="C21" s="194"/>
      <c r="D21" s="205"/>
      <c r="E21" s="206"/>
      <c r="F21" s="210"/>
      <c r="G21" s="211"/>
      <c r="H21" s="211"/>
      <c r="I21" s="211"/>
      <c r="J21" s="211"/>
      <c r="K21" s="212"/>
    </row>
    <row r="22" spans="1:11" s="11" customFormat="1" ht="24.75" customHeight="1" x14ac:dyDescent="0.55000000000000004">
      <c r="A22" s="19"/>
      <c r="B22" s="193"/>
      <c r="C22" s="194"/>
      <c r="D22" s="101" t="s">
        <v>46</v>
      </c>
      <c r="E22" s="103"/>
      <c r="F22" s="207"/>
      <c r="G22" s="208"/>
      <c r="H22" s="208"/>
      <c r="I22" s="208"/>
      <c r="J22" s="208"/>
      <c r="K22" s="209"/>
    </row>
    <row r="23" spans="1:11" s="11" customFormat="1" ht="31.5" customHeight="1" x14ac:dyDescent="0.55000000000000004">
      <c r="A23" s="19"/>
      <c r="B23" s="195"/>
      <c r="C23" s="196"/>
      <c r="D23" s="111"/>
      <c r="E23" s="113"/>
      <c r="F23" s="210"/>
      <c r="G23" s="211"/>
      <c r="H23" s="211"/>
      <c r="I23" s="211"/>
      <c r="J23" s="211"/>
      <c r="K23" s="212"/>
    </row>
    <row r="24" spans="1:11" s="11" customFormat="1" ht="16.5" customHeight="1" x14ac:dyDescent="0.55000000000000004">
      <c r="A24" s="22"/>
      <c r="B24" s="165" t="s">
        <v>47</v>
      </c>
      <c r="C24" s="166"/>
      <c r="D24" s="166"/>
      <c r="E24" s="166"/>
      <c r="F24" s="166"/>
      <c r="G24" s="166"/>
      <c r="H24" s="166"/>
      <c r="I24" s="166"/>
      <c r="J24" s="166"/>
      <c r="K24" s="166"/>
    </row>
    <row r="25" spans="1:11" s="11" customFormat="1" ht="113.25" customHeight="1" x14ac:dyDescent="0.55000000000000004">
      <c r="A25" s="22"/>
      <c r="B25" s="173" t="s">
        <v>48</v>
      </c>
      <c r="C25" s="174"/>
      <c r="D25" s="174"/>
      <c r="E25" s="174"/>
      <c r="F25" s="174"/>
      <c r="G25" s="174"/>
      <c r="H25" s="174"/>
      <c r="I25" s="174"/>
      <c r="J25" s="174"/>
      <c r="K25" s="175"/>
    </row>
    <row r="26" spans="1:11" s="11" customFormat="1" ht="92.25" customHeight="1" x14ac:dyDescent="0.55000000000000004">
      <c r="A26" s="23"/>
      <c r="B26" s="176"/>
      <c r="C26" s="177"/>
      <c r="D26" s="177"/>
      <c r="E26" s="177"/>
      <c r="F26" s="177"/>
      <c r="G26" s="177"/>
      <c r="H26" s="177"/>
      <c r="I26" s="177"/>
      <c r="J26" s="177"/>
      <c r="K26" s="178"/>
    </row>
    <row r="27" spans="1:11" s="11" customFormat="1" ht="15.75" customHeight="1" x14ac:dyDescent="0.55000000000000004">
      <c r="A27" s="23"/>
      <c r="B27" s="137" t="s">
        <v>49</v>
      </c>
      <c r="C27" s="179"/>
      <c r="D27" s="179"/>
      <c r="E27" s="179"/>
      <c r="F27" s="179"/>
      <c r="G27" s="179"/>
      <c r="H27" s="179"/>
      <c r="I27" s="179"/>
      <c r="J27" s="179"/>
      <c r="K27" s="180"/>
    </row>
    <row r="28" spans="1:11" s="11" customFormat="1" ht="190.5" customHeight="1" x14ac:dyDescent="0.55000000000000004">
      <c r="A28" s="23"/>
      <c r="B28" s="181" t="s">
        <v>50</v>
      </c>
      <c r="C28" s="182"/>
      <c r="D28" s="182"/>
      <c r="E28" s="182"/>
      <c r="F28" s="182"/>
      <c r="G28" s="182"/>
      <c r="H28" s="182"/>
      <c r="I28" s="182"/>
      <c r="J28" s="182"/>
      <c r="K28" s="183"/>
    </row>
    <row r="29" spans="1:11" s="11" customFormat="1" ht="16.5" customHeight="1" x14ac:dyDescent="0.55000000000000004">
      <c r="A29" s="22"/>
      <c r="B29" s="165" t="s">
        <v>51</v>
      </c>
      <c r="C29" s="166"/>
      <c r="D29" s="166"/>
      <c r="E29" s="166"/>
      <c r="F29" s="166"/>
      <c r="G29" s="166"/>
      <c r="H29" s="166"/>
      <c r="I29" s="166"/>
      <c r="J29" s="166"/>
      <c r="K29" s="166"/>
    </row>
    <row r="30" spans="1:11" s="12" customFormat="1" ht="16.5" customHeight="1" x14ac:dyDescent="0.55000000000000004">
      <c r="A30" s="24"/>
      <c r="B30" s="110" t="s">
        <v>52</v>
      </c>
      <c r="C30" s="184"/>
      <c r="D30" s="185" t="s">
        <v>144</v>
      </c>
      <c r="E30" s="186"/>
      <c r="F30" s="187" t="s">
        <v>148</v>
      </c>
      <c r="G30" s="188"/>
      <c r="H30" s="187" t="s">
        <v>149</v>
      </c>
      <c r="I30" s="188"/>
      <c r="J30" s="185" t="s">
        <v>53</v>
      </c>
      <c r="K30" s="186"/>
    </row>
    <row r="31" spans="1:11" s="11" customFormat="1" ht="16.5" customHeight="1" x14ac:dyDescent="0.55000000000000004">
      <c r="B31" s="25"/>
      <c r="C31" s="26" t="s">
        <v>54</v>
      </c>
      <c r="D31" s="163">
        <f>'様式1-2_積算内訳書'!C10</f>
        <v>0</v>
      </c>
      <c r="E31" s="164"/>
      <c r="F31" s="171">
        <f>'様式1-2_積算内訳書'!C29</f>
        <v>0</v>
      </c>
      <c r="G31" s="172"/>
      <c r="H31" s="171">
        <f>'様式1-2_積算内訳書'!C48</f>
        <v>0</v>
      </c>
      <c r="I31" s="172"/>
      <c r="J31" s="163">
        <f>SUM(D31:I31)</f>
        <v>0</v>
      </c>
      <c r="K31" s="164"/>
    </row>
    <row r="32" spans="1:11" s="11" customFormat="1" ht="16.5" customHeight="1" x14ac:dyDescent="0.55000000000000004">
      <c r="B32" s="25"/>
      <c r="C32" s="26" t="s">
        <v>55</v>
      </c>
      <c r="D32" s="163">
        <f>'様式1-2_積算内訳書'!C15</f>
        <v>0</v>
      </c>
      <c r="E32" s="164"/>
      <c r="F32" s="171">
        <f>'様式1-2_積算内訳書'!C34</f>
        <v>0</v>
      </c>
      <c r="G32" s="172"/>
      <c r="H32" s="171">
        <f>'様式1-2_積算内訳書'!C53</f>
        <v>0</v>
      </c>
      <c r="I32" s="172"/>
      <c r="J32" s="163">
        <f>SUM(D32:I32)</f>
        <v>0</v>
      </c>
      <c r="K32" s="164"/>
    </row>
    <row r="33" spans="1:11" s="11" customFormat="1" ht="16.5" customHeight="1" x14ac:dyDescent="0.55000000000000004">
      <c r="B33" s="25"/>
      <c r="C33" s="27" t="s">
        <v>56</v>
      </c>
      <c r="D33" s="159">
        <f>'様式1-2_積算内訳書'!C20</f>
        <v>0</v>
      </c>
      <c r="E33" s="160"/>
      <c r="F33" s="161">
        <f>'様式1-2_積算内訳書'!C39</f>
        <v>0</v>
      </c>
      <c r="G33" s="162"/>
      <c r="H33" s="161">
        <f>'様式1-2_積算内訳書'!C58</f>
        <v>0</v>
      </c>
      <c r="I33" s="162"/>
      <c r="J33" s="163">
        <f>SUM(D33:I33)</f>
        <v>0</v>
      </c>
      <c r="K33" s="164"/>
    </row>
    <row r="34" spans="1:11" s="11" customFormat="1" ht="16.5" customHeight="1" x14ac:dyDescent="0.55000000000000004">
      <c r="B34" s="165" t="s">
        <v>57</v>
      </c>
      <c r="C34" s="166"/>
      <c r="D34" s="167">
        <f>SUM(D31:D33)</f>
        <v>0</v>
      </c>
      <c r="E34" s="168"/>
      <c r="F34" s="169">
        <f>SUM(F31:F33)</f>
        <v>0</v>
      </c>
      <c r="G34" s="170"/>
      <c r="H34" s="169">
        <f>SUM(H31:H33)</f>
        <v>0</v>
      </c>
      <c r="I34" s="170"/>
      <c r="J34" s="167">
        <f>SUM(D34:I34)</f>
        <v>0</v>
      </c>
      <c r="K34" s="168"/>
    </row>
    <row r="35" spans="1:11" s="11" customFormat="1" ht="12" customHeight="1" x14ac:dyDescent="0.55000000000000004">
      <c r="D35" s="18"/>
      <c r="E35" s="18"/>
      <c r="F35" s="18"/>
      <c r="G35" s="18"/>
      <c r="H35" s="18"/>
      <c r="I35" s="18"/>
      <c r="J35" s="18"/>
    </row>
    <row r="36" spans="1:11" s="11" customFormat="1" ht="13.5" customHeight="1" x14ac:dyDescent="0.55000000000000004">
      <c r="A36" s="11" t="s">
        <v>58</v>
      </c>
      <c r="D36" s="18"/>
      <c r="E36" s="18"/>
      <c r="F36" s="18"/>
      <c r="G36" s="18"/>
      <c r="H36" s="18"/>
      <c r="I36" s="18"/>
      <c r="J36" s="18"/>
    </row>
    <row r="37" spans="1:11" s="11" customFormat="1" ht="13.5" customHeight="1" x14ac:dyDescent="0.55000000000000004">
      <c r="B37" s="146" t="s">
        <v>59</v>
      </c>
      <c r="C37" s="147"/>
      <c r="D37" s="147"/>
      <c r="E37" s="147"/>
      <c r="F37" s="147"/>
      <c r="G37" s="147"/>
      <c r="H37" s="147"/>
      <c r="I37" s="147"/>
      <c r="J37" s="147"/>
      <c r="K37" s="148"/>
    </row>
    <row r="38" spans="1:11" s="11" customFormat="1" ht="13.5" customHeight="1" x14ac:dyDescent="0.55000000000000004">
      <c r="B38" s="149"/>
      <c r="C38" s="150"/>
      <c r="D38" s="150"/>
      <c r="E38" s="150"/>
      <c r="F38" s="150"/>
      <c r="G38" s="150"/>
      <c r="H38" s="150"/>
      <c r="I38" s="150"/>
      <c r="J38" s="150"/>
      <c r="K38" s="151"/>
    </row>
    <row r="39" spans="1:11" s="11" customFormat="1" ht="13.5" customHeight="1" x14ac:dyDescent="0.55000000000000004">
      <c r="B39" s="149"/>
      <c r="C39" s="150"/>
      <c r="D39" s="150"/>
      <c r="E39" s="150"/>
      <c r="F39" s="150"/>
      <c r="G39" s="150"/>
      <c r="H39" s="150"/>
      <c r="I39" s="150"/>
      <c r="J39" s="150"/>
      <c r="K39" s="151"/>
    </row>
    <row r="40" spans="1:11" s="11" customFormat="1" ht="13.5" customHeight="1" x14ac:dyDescent="0.55000000000000004">
      <c r="B40" s="149"/>
      <c r="C40" s="150"/>
      <c r="D40" s="150"/>
      <c r="E40" s="150"/>
      <c r="F40" s="150"/>
      <c r="G40" s="150"/>
      <c r="H40" s="150"/>
      <c r="I40" s="150"/>
      <c r="J40" s="150"/>
      <c r="K40" s="151"/>
    </row>
    <row r="41" spans="1:11" s="11" customFormat="1" ht="13.5" customHeight="1" x14ac:dyDescent="0.55000000000000004">
      <c r="B41" s="152"/>
      <c r="C41" s="153"/>
      <c r="D41" s="153"/>
      <c r="E41" s="153"/>
      <c r="F41" s="153"/>
      <c r="G41" s="153"/>
      <c r="H41" s="153"/>
      <c r="I41" s="153"/>
      <c r="J41" s="153"/>
      <c r="K41" s="154"/>
    </row>
    <row r="42" spans="1:11" s="11" customFormat="1" ht="13.5" customHeight="1" x14ac:dyDescent="0.55000000000000004">
      <c r="D42" s="18"/>
      <c r="E42" s="18"/>
      <c r="F42" s="18"/>
      <c r="G42" s="18"/>
      <c r="H42" s="18"/>
      <c r="I42" s="18"/>
      <c r="J42" s="18"/>
    </row>
    <row r="43" spans="1:11" s="11" customFormat="1" ht="17.25" customHeight="1" x14ac:dyDescent="0.55000000000000004">
      <c r="A43" s="11" t="s">
        <v>92</v>
      </c>
      <c r="D43" s="18"/>
      <c r="E43" s="18"/>
      <c r="F43" s="18"/>
      <c r="G43" s="18"/>
      <c r="H43" s="18"/>
      <c r="I43" s="18"/>
      <c r="J43" s="18"/>
    </row>
    <row r="44" spans="1:11" s="11" customFormat="1" ht="16.5" customHeight="1" thickBot="1" x14ac:dyDescent="0.6">
      <c r="B44" s="155" t="s">
        <v>60</v>
      </c>
      <c r="C44" s="156"/>
      <c r="D44" s="156"/>
      <c r="E44" s="155" t="s">
        <v>61</v>
      </c>
      <c r="F44" s="155"/>
      <c r="G44" s="155"/>
      <c r="H44" s="155"/>
      <c r="I44" s="155" t="s">
        <v>62</v>
      </c>
      <c r="J44" s="155"/>
      <c r="K44" s="155"/>
    </row>
    <row r="45" spans="1:11" s="11" customFormat="1" ht="16.5" customHeight="1" thickTop="1" x14ac:dyDescent="0.55000000000000004">
      <c r="B45" s="157"/>
      <c r="C45" s="158"/>
      <c r="D45" s="158"/>
      <c r="E45" s="93" t="s">
        <v>143</v>
      </c>
      <c r="F45" s="63" t="s">
        <v>95</v>
      </c>
      <c r="G45" s="95" t="s">
        <v>143</v>
      </c>
      <c r="H45" s="64">
        <f>IFERROR(G45-E45,0)</f>
        <v>0</v>
      </c>
      <c r="I45" s="157" t="s">
        <v>63</v>
      </c>
      <c r="J45" s="157"/>
      <c r="K45" s="157"/>
    </row>
    <row r="46" spans="1:11" s="11" customFormat="1" ht="16.5" customHeight="1" x14ac:dyDescent="0.55000000000000004">
      <c r="B46" s="116"/>
      <c r="C46" s="144"/>
      <c r="D46" s="145"/>
      <c r="E46" s="94" t="s">
        <v>142</v>
      </c>
      <c r="F46" s="57" t="s">
        <v>94</v>
      </c>
      <c r="G46" s="96" t="s">
        <v>142</v>
      </c>
      <c r="H46" s="64">
        <f t="shared" ref="H46:H49" si="0">IFERROR(G46-E46,0)</f>
        <v>0</v>
      </c>
      <c r="I46" s="116"/>
      <c r="J46" s="144"/>
      <c r="K46" s="145"/>
    </row>
    <row r="47" spans="1:11" s="11" customFormat="1" ht="16.5" customHeight="1" x14ac:dyDescent="0.55000000000000004">
      <c r="B47" s="124"/>
      <c r="C47" s="125"/>
      <c r="D47" s="125"/>
      <c r="E47" s="94" t="s">
        <v>142</v>
      </c>
      <c r="F47" s="57" t="s">
        <v>94</v>
      </c>
      <c r="G47" s="96" t="s">
        <v>142</v>
      </c>
      <c r="H47" s="64">
        <f t="shared" si="0"/>
        <v>0</v>
      </c>
      <c r="I47" s="124" t="s">
        <v>63</v>
      </c>
      <c r="J47" s="124"/>
      <c r="K47" s="124"/>
    </row>
    <row r="48" spans="1:11" s="11" customFormat="1" ht="16.5" customHeight="1" x14ac:dyDescent="0.55000000000000004">
      <c r="B48" s="124" t="s">
        <v>63</v>
      </c>
      <c r="C48" s="125"/>
      <c r="D48" s="125"/>
      <c r="E48" s="94" t="s">
        <v>142</v>
      </c>
      <c r="F48" s="57" t="s">
        <v>94</v>
      </c>
      <c r="G48" s="96" t="s">
        <v>142</v>
      </c>
      <c r="H48" s="64">
        <f t="shared" si="0"/>
        <v>0</v>
      </c>
      <c r="I48" s="124" t="s">
        <v>63</v>
      </c>
      <c r="J48" s="124"/>
      <c r="K48" s="124"/>
    </row>
    <row r="49" spans="1:14" s="11" customFormat="1" ht="16.5" customHeight="1" x14ac:dyDescent="0.55000000000000004">
      <c r="B49" s="124" t="s">
        <v>63</v>
      </c>
      <c r="C49" s="125"/>
      <c r="D49" s="125"/>
      <c r="E49" s="94" t="s">
        <v>142</v>
      </c>
      <c r="F49" s="57" t="s">
        <v>94</v>
      </c>
      <c r="G49" s="96" t="s">
        <v>142</v>
      </c>
      <c r="H49" s="64">
        <f t="shared" si="0"/>
        <v>0</v>
      </c>
      <c r="I49" s="124" t="s">
        <v>63</v>
      </c>
      <c r="J49" s="124"/>
      <c r="K49" s="124"/>
    </row>
    <row r="50" spans="1:14" s="11" customFormat="1" ht="16.5" customHeight="1" x14ac:dyDescent="0.55000000000000004">
      <c r="C50" s="19"/>
      <c r="D50" s="19"/>
      <c r="E50" s="136" t="s">
        <v>64</v>
      </c>
      <c r="F50" s="136"/>
      <c r="G50" s="136"/>
      <c r="H50" s="65">
        <f>SUM(H45:H49)</f>
        <v>0</v>
      </c>
      <c r="I50" s="16"/>
      <c r="J50" s="16"/>
      <c r="K50" s="16"/>
    </row>
    <row r="51" spans="1:14" s="11" customFormat="1" ht="16.5" customHeight="1" x14ac:dyDescent="0.55000000000000004">
      <c r="C51" s="19"/>
      <c r="D51" s="19"/>
      <c r="E51" s="19"/>
      <c r="F51" s="19"/>
      <c r="G51" s="19"/>
      <c r="H51" s="28"/>
      <c r="I51" s="16"/>
      <c r="J51" s="16"/>
      <c r="K51" s="16"/>
    </row>
    <row r="52" spans="1:14" s="11" customFormat="1" ht="16.5" customHeight="1" x14ac:dyDescent="0.55000000000000004">
      <c r="A52" s="11" t="s">
        <v>88</v>
      </c>
      <c r="C52" s="19"/>
      <c r="D52" s="19"/>
      <c r="E52" s="19"/>
      <c r="F52" s="19"/>
      <c r="G52" s="19"/>
      <c r="H52" s="19"/>
      <c r="I52" s="16"/>
      <c r="J52" s="16"/>
      <c r="K52" s="16"/>
    </row>
    <row r="53" spans="1:14" s="11" customFormat="1" ht="16.5" customHeight="1" x14ac:dyDescent="0.55000000000000004">
      <c r="B53" s="137" t="s">
        <v>65</v>
      </c>
      <c r="C53" s="138"/>
      <c r="D53" s="139"/>
      <c r="E53" s="14" t="s">
        <v>66</v>
      </c>
      <c r="F53" s="140" t="s">
        <v>67</v>
      </c>
      <c r="G53" s="141"/>
      <c r="H53" s="140" t="s">
        <v>68</v>
      </c>
      <c r="I53" s="142"/>
      <c r="J53" s="142"/>
      <c r="K53" s="143"/>
      <c r="N53" s="11" t="s">
        <v>96</v>
      </c>
    </row>
    <row r="54" spans="1:14" s="11" customFormat="1" ht="16.5" customHeight="1" x14ac:dyDescent="0.55000000000000004">
      <c r="B54" s="116"/>
      <c r="C54" s="117"/>
      <c r="D54" s="118"/>
      <c r="E54" s="66" t="s">
        <v>93</v>
      </c>
      <c r="F54" s="119" t="s">
        <v>96</v>
      </c>
      <c r="G54" s="120"/>
      <c r="H54" s="121"/>
      <c r="I54" s="122"/>
      <c r="J54" s="122"/>
      <c r="K54" s="123"/>
      <c r="N54" s="11" t="s">
        <v>89</v>
      </c>
    </row>
    <row r="55" spans="1:14" s="11" customFormat="1" ht="16.5" customHeight="1" x14ac:dyDescent="0.55000000000000004">
      <c r="B55" s="116"/>
      <c r="C55" s="117"/>
      <c r="D55" s="118"/>
      <c r="E55" s="66" t="s">
        <v>69</v>
      </c>
      <c r="F55" s="119" t="s">
        <v>96</v>
      </c>
      <c r="G55" s="120"/>
      <c r="H55" s="121"/>
      <c r="I55" s="122"/>
      <c r="J55" s="122"/>
      <c r="K55" s="123"/>
      <c r="N55" s="11" t="s">
        <v>90</v>
      </c>
    </row>
    <row r="56" spans="1:14" s="11" customFormat="1" ht="16.5" customHeight="1" x14ac:dyDescent="0.55000000000000004">
      <c r="B56" s="116"/>
      <c r="C56" s="117"/>
      <c r="D56" s="118"/>
      <c r="E56" s="66" t="s">
        <v>69</v>
      </c>
      <c r="F56" s="119" t="s">
        <v>96</v>
      </c>
      <c r="G56" s="120"/>
      <c r="H56" s="121"/>
      <c r="I56" s="122"/>
      <c r="J56" s="122"/>
      <c r="K56" s="123"/>
      <c r="N56" s="11" t="s">
        <v>91</v>
      </c>
    </row>
    <row r="57" spans="1:14" s="11" customFormat="1" ht="12" customHeight="1" x14ac:dyDescent="0.55000000000000004">
      <c r="B57" s="16"/>
      <c r="C57" s="29"/>
      <c r="D57" s="19"/>
      <c r="E57" s="19"/>
      <c r="F57" s="19"/>
      <c r="G57" s="19"/>
      <c r="H57" s="19"/>
      <c r="I57" s="16"/>
      <c r="J57" s="16"/>
      <c r="K57" s="16"/>
    </row>
    <row r="58" spans="1:14" s="11" customFormat="1" ht="17.25" customHeight="1" x14ac:dyDescent="0.55000000000000004">
      <c r="A58" s="18" t="s">
        <v>70</v>
      </c>
      <c r="C58" s="19"/>
      <c r="D58" s="19"/>
      <c r="E58" s="19"/>
      <c r="F58" s="19"/>
      <c r="G58" s="19"/>
      <c r="H58" s="19"/>
      <c r="I58" s="16"/>
      <c r="J58" s="16"/>
      <c r="K58" s="16"/>
    </row>
    <row r="59" spans="1:14" s="11" customFormat="1" ht="21" customHeight="1" x14ac:dyDescent="0.55000000000000004">
      <c r="A59" s="101" t="s">
        <v>71</v>
      </c>
      <c r="B59" s="102"/>
      <c r="C59" s="103"/>
      <c r="D59" s="14" t="s">
        <v>31</v>
      </c>
      <c r="E59" s="124"/>
      <c r="F59" s="124"/>
      <c r="G59" s="124"/>
      <c r="H59" s="124"/>
      <c r="I59" s="124"/>
      <c r="J59" s="124"/>
      <c r="K59" s="124"/>
    </row>
    <row r="60" spans="1:14" s="11" customFormat="1" ht="21.75" customHeight="1" x14ac:dyDescent="0.55000000000000004">
      <c r="A60" s="111"/>
      <c r="B60" s="112"/>
      <c r="C60" s="113"/>
      <c r="D60" s="14" t="s">
        <v>32</v>
      </c>
      <c r="E60" s="124"/>
      <c r="F60" s="125"/>
      <c r="G60" s="14" t="s">
        <v>33</v>
      </c>
      <c r="H60" s="126"/>
      <c r="I60" s="126"/>
      <c r="J60" s="126"/>
      <c r="K60" s="126"/>
    </row>
    <row r="61" spans="1:14" s="11" customFormat="1" ht="15.75" customHeight="1" x14ac:dyDescent="0.55000000000000004">
      <c r="A61" s="110" t="s">
        <v>72</v>
      </c>
      <c r="B61" s="102"/>
      <c r="C61" s="103"/>
      <c r="D61" s="114" t="s">
        <v>73</v>
      </c>
      <c r="E61" s="115"/>
      <c r="F61" s="115"/>
      <c r="G61" s="115"/>
      <c r="H61" s="115"/>
      <c r="I61" s="115"/>
      <c r="J61" s="115"/>
      <c r="K61" s="115"/>
    </row>
    <row r="62" spans="1:14" s="11" customFormat="1" ht="15.75" customHeight="1" x14ac:dyDescent="0.55000000000000004">
      <c r="A62" s="104"/>
      <c r="B62" s="105"/>
      <c r="C62" s="106"/>
      <c r="D62" s="115"/>
      <c r="E62" s="115"/>
      <c r="F62" s="115"/>
      <c r="G62" s="115"/>
      <c r="H62" s="115"/>
      <c r="I62" s="115"/>
      <c r="J62" s="115"/>
      <c r="K62" s="115"/>
    </row>
    <row r="63" spans="1:14" s="11" customFormat="1" ht="15.75" customHeight="1" x14ac:dyDescent="0.55000000000000004">
      <c r="A63" s="104"/>
      <c r="B63" s="105"/>
      <c r="C63" s="106"/>
      <c r="D63" s="115"/>
      <c r="E63" s="115"/>
      <c r="F63" s="115"/>
      <c r="G63" s="115"/>
      <c r="H63" s="115"/>
      <c r="I63" s="115"/>
      <c r="J63" s="115"/>
      <c r="K63" s="115"/>
    </row>
    <row r="64" spans="1:14" s="11" customFormat="1" ht="15.75" customHeight="1" x14ac:dyDescent="0.55000000000000004">
      <c r="A64" s="104"/>
      <c r="B64" s="105"/>
      <c r="C64" s="106"/>
      <c r="D64" s="115"/>
      <c r="E64" s="115"/>
      <c r="F64" s="115"/>
      <c r="G64" s="115"/>
      <c r="H64" s="115"/>
      <c r="I64" s="115"/>
      <c r="J64" s="115"/>
      <c r="K64" s="115"/>
    </row>
    <row r="65" spans="1:11" s="11" customFormat="1" ht="15.75" customHeight="1" x14ac:dyDescent="0.55000000000000004">
      <c r="A65" s="104"/>
      <c r="B65" s="105"/>
      <c r="C65" s="106"/>
      <c r="D65" s="115"/>
      <c r="E65" s="115"/>
      <c r="F65" s="115"/>
      <c r="G65" s="115"/>
      <c r="H65" s="115"/>
      <c r="I65" s="115"/>
      <c r="J65" s="115"/>
      <c r="K65" s="115"/>
    </row>
    <row r="66" spans="1:11" s="11" customFormat="1" ht="15.75" customHeight="1" x14ac:dyDescent="0.55000000000000004">
      <c r="A66" s="104"/>
      <c r="B66" s="105"/>
      <c r="C66" s="106"/>
      <c r="D66" s="115"/>
      <c r="E66" s="115"/>
      <c r="F66" s="115"/>
      <c r="G66" s="115"/>
      <c r="H66" s="115"/>
      <c r="I66" s="115"/>
      <c r="J66" s="115"/>
      <c r="K66" s="115"/>
    </row>
    <row r="67" spans="1:11" s="11" customFormat="1" ht="15.75" customHeight="1" x14ac:dyDescent="0.55000000000000004">
      <c r="A67" s="104"/>
      <c r="B67" s="105"/>
      <c r="C67" s="106"/>
      <c r="D67" s="115"/>
      <c r="E67" s="115"/>
      <c r="F67" s="115"/>
      <c r="G67" s="115"/>
      <c r="H67" s="115"/>
      <c r="I67" s="115"/>
      <c r="J67" s="115"/>
      <c r="K67" s="115"/>
    </row>
    <row r="68" spans="1:11" s="11" customFormat="1" ht="15" customHeight="1" x14ac:dyDescent="0.55000000000000004">
      <c r="A68" s="104"/>
      <c r="B68" s="105"/>
      <c r="C68" s="106"/>
      <c r="D68" s="115"/>
      <c r="E68" s="115"/>
      <c r="F68" s="115"/>
      <c r="G68" s="115"/>
      <c r="H68" s="115"/>
      <c r="I68" s="115"/>
      <c r="J68" s="115"/>
      <c r="K68" s="115"/>
    </row>
    <row r="69" spans="1:11" s="11" customFormat="1" ht="15" customHeight="1" x14ac:dyDescent="0.55000000000000004">
      <c r="A69" s="104"/>
      <c r="B69" s="105"/>
      <c r="C69" s="106"/>
      <c r="D69" s="115"/>
      <c r="E69" s="115"/>
      <c r="F69" s="115"/>
      <c r="G69" s="115"/>
      <c r="H69" s="115"/>
      <c r="I69" s="115"/>
      <c r="J69" s="115"/>
      <c r="K69" s="115"/>
    </row>
    <row r="70" spans="1:11" s="11" customFormat="1" ht="15.75" customHeight="1" x14ac:dyDescent="0.55000000000000004">
      <c r="A70" s="104"/>
      <c r="B70" s="105"/>
      <c r="C70" s="106"/>
      <c r="D70" s="115"/>
      <c r="E70" s="115"/>
      <c r="F70" s="115"/>
      <c r="G70" s="115"/>
      <c r="H70" s="115"/>
      <c r="I70" s="115"/>
      <c r="J70" s="115"/>
      <c r="K70" s="115"/>
    </row>
    <row r="71" spans="1:11" s="11" customFormat="1" ht="16.5" customHeight="1" x14ac:dyDescent="0.55000000000000004">
      <c r="A71" s="111"/>
      <c r="B71" s="112"/>
      <c r="C71" s="113"/>
      <c r="D71" s="115"/>
      <c r="E71" s="115"/>
      <c r="F71" s="115"/>
      <c r="G71" s="115"/>
      <c r="H71" s="115"/>
      <c r="I71" s="115"/>
      <c r="J71" s="115"/>
      <c r="K71" s="115"/>
    </row>
    <row r="72" spans="1:11" s="11" customFormat="1" ht="12" customHeight="1" x14ac:dyDescent="0.55000000000000004">
      <c r="B72" s="16"/>
      <c r="C72" s="29"/>
      <c r="D72" s="19"/>
      <c r="E72" s="19"/>
      <c r="F72" s="19"/>
      <c r="G72" s="19"/>
      <c r="H72" s="19"/>
      <c r="I72" s="16"/>
      <c r="J72" s="16"/>
      <c r="K72" s="16"/>
    </row>
    <row r="73" spans="1:11" s="11" customFormat="1" ht="16.5" customHeight="1" x14ac:dyDescent="0.55000000000000004">
      <c r="A73" s="11" t="s">
        <v>74</v>
      </c>
      <c r="C73" s="19"/>
      <c r="D73" s="19"/>
      <c r="E73" s="19"/>
      <c r="F73" s="19"/>
      <c r="G73" s="19"/>
      <c r="H73" s="19"/>
      <c r="I73" s="16"/>
      <c r="J73" s="16"/>
      <c r="K73" s="16"/>
    </row>
    <row r="74" spans="1:11" s="11" customFormat="1" ht="16.5" customHeight="1" x14ac:dyDescent="0.55000000000000004">
      <c r="B74" s="127"/>
      <c r="C74" s="128"/>
      <c r="D74" s="128"/>
      <c r="E74" s="128"/>
      <c r="F74" s="128"/>
      <c r="G74" s="128"/>
      <c r="H74" s="128"/>
      <c r="I74" s="128"/>
      <c r="J74" s="128"/>
      <c r="K74" s="129"/>
    </row>
    <row r="75" spans="1:11" s="11" customFormat="1" ht="16.5" customHeight="1" x14ac:dyDescent="0.55000000000000004">
      <c r="B75" s="130"/>
      <c r="C75" s="131"/>
      <c r="D75" s="131"/>
      <c r="E75" s="131"/>
      <c r="F75" s="131"/>
      <c r="G75" s="131"/>
      <c r="H75" s="131"/>
      <c r="I75" s="131"/>
      <c r="J75" s="131"/>
      <c r="K75" s="132"/>
    </row>
    <row r="76" spans="1:11" s="11" customFormat="1" ht="16.5" customHeight="1" x14ac:dyDescent="0.55000000000000004">
      <c r="B76" s="4"/>
      <c r="C76" s="4"/>
      <c r="D76" s="19"/>
      <c r="E76" s="133"/>
      <c r="F76" s="133"/>
      <c r="G76" s="133"/>
      <c r="H76" s="133"/>
      <c r="I76" s="133"/>
      <c r="J76" s="133"/>
      <c r="K76" s="133"/>
    </row>
    <row r="77" spans="1:11" s="11" customFormat="1" ht="16.5" customHeight="1" x14ac:dyDescent="0.55000000000000004">
      <c r="B77" s="105"/>
      <c r="C77" s="134"/>
      <c r="D77" s="135"/>
      <c r="E77" s="135"/>
      <c r="F77" s="19"/>
      <c r="G77" s="19"/>
      <c r="H77" s="19"/>
      <c r="I77" s="105"/>
      <c r="J77" s="105"/>
      <c r="K77" s="105"/>
    </row>
    <row r="78" spans="1:11" s="11" customFormat="1" ht="11.25" customHeight="1" x14ac:dyDescent="0.55000000000000004">
      <c r="C78" s="19"/>
      <c r="D78" s="19"/>
      <c r="E78" s="19"/>
      <c r="F78" s="19"/>
      <c r="G78" s="19"/>
      <c r="H78" s="19"/>
      <c r="I78" s="16"/>
      <c r="J78" s="16"/>
      <c r="K78" s="16"/>
    </row>
    <row r="79" spans="1:11" s="11" customFormat="1" ht="16.5" customHeight="1" x14ac:dyDescent="0.55000000000000004">
      <c r="C79" s="19"/>
      <c r="D79" s="19"/>
      <c r="E79" s="19"/>
      <c r="F79" s="19"/>
      <c r="G79" s="19"/>
      <c r="H79" s="19"/>
      <c r="I79" s="16"/>
      <c r="J79" s="16"/>
      <c r="K79" s="16"/>
    </row>
    <row r="80" spans="1:11" s="11" customFormat="1" ht="12.75" customHeight="1" x14ac:dyDescent="0.55000000000000004"/>
    <row r="81" s="11" customFormat="1" ht="12.75" customHeight="1" x14ac:dyDescent="0.55000000000000004"/>
  </sheetData>
  <mergeCells count="90">
    <mergeCell ref="E11:F11"/>
    <mergeCell ref="H11:K11"/>
    <mergeCell ref="A7:C7"/>
    <mergeCell ref="D7:K7"/>
    <mergeCell ref="E9:K9"/>
    <mergeCell ref="E10:F10"/>
    <mergeCell ref="J10:K10"/>
    <mergeCell ref="B24:K24"/>
    <mergeCell ref="B15:C15"/>
    <mergeCell ref="D15:E15"/>
    <mergeCell ref="B16:C16"/>
    <mergeCell ref="B17:C23"/>
    <mergeCell ref="E17:G17"/>
    <mergeCell ref="I17:K17"/>
    <mergeCell ref="E18:G18"/>
    <mergeCell ref="I18:K18"/>
    <mergeCell ref="D19:E19"/>
    <mergeCell ref="F19:K19"/>
    <mergeCell ref="D20:E21"/>
    <mergeCell ref="F20:K21"/>
    <mergeCell ref="D22:E23"/>
    <mergeCell ref="F22:K23"/>
    <mergeCell ref="D16:E16"/>
    <mergeCell ref="B25:K26"/>
    <mergeCell ref="B27:K27"/>
    <mergeCell ref="B28:K28"/>
    <mergeCell ref="B29:K29"/>
    <mergeCell ref="B30:C30"/>
    <mergeCell ref="D30:E30"/>
    <mergeCell ref="F30:G30"/>
    <mergeCell ref="H30:I30"/>
    <mergeCell ref="J30:K30"/>
    <mergeCell ref="D31:E31"/>
    <mergeCell ref="F31:G31"/>
    <mergeCell ref="H31:I31"/>
    <mergeCell ref="J31:K31"/>
    <mergeCell ref="D32:E32"/>
    <mergeCell ref="F32:G32"/>
    <mergeCell ref="H32:I32"/>
    <mergeCell ref="J32:K32"/>
    <mergeCell ref="D33:E33"/>
    <mergeCell ref="F33:G33"/>
    <mergeCell ref="H33:I33"/>
    <mergeCell ref="J33:K33"/>
    <mergeCell ref="B34:C34"/>
    <mergeCell ref="D34:E34"/>
    <mergeCell ref="F34:G34"/>
    <mergeCell ref="H34:I34"/>
    <mergeCell ref="J34:K34"/>
    <mergeCell ref="B37:K41"/>
    <mergeCell ref="B44:D44"/>
    <mergeCell ref="E44:H44"/>
    <mergeCell ref="I44:K44"/>
    <mergeCell ref="B45:D45"/>
    <mergeCell ref="I45:K45"/>
    <mergeCell ref="B46:D46"/>
    <mergeCell ref="I46:K46"/>
    <mergeCell ref="B47:D47"/>
    <mergeCell ref="I47:K47"/>
    <mergeCell ref="B48:D48"/>
    <mergeCell ref="I48:K48"/>
    <mergeCell ref="F55:G55"/>
    <mergeCell ref="H55:K55"/>
    <mergeCell ref="B49:D49"/>
    <mergeCell ref="I49:K49"/>
    <mergeCell ref="E50:G50"/>
    <mergeCell ref="B53:D53"/>
    <mergeCell ref="F53:G53"/>
    <mergeCell ref="H53:K53"/>
    <mergeCell ref="B74:K75"/>
    <mergeCell ref="E76:K76"/>
    <mergeCell ref="B77:C77"/>
    <mergeCell ref="D77:E77"/>
    <mergeCell ref="I77:K77"/>
    <mergeCell ref="E12:F12"/>
    <mergeCell ref="H12:K12"/>
    <mergeCell ref="A9:C12"/>
    <mergeCell ref="A61:C71"/>
    <mergeCell ref="D61:K71"/>
    <mergeCell ref="B56:D56"/>
    <mergeCell ref="F56:G56"/>
    <mergeCell ref="H56:K56"/>
    <mergeCell ref="A59:C60"/>
    <mergeCell ref="E59:K59"/>
    <mergeCell ref="E60:F60"/>
    <mergeCell ref="H60:K60"/>
    <mergeCell ref="B54:D54"/>
    <mergeCell ref="F54:G54"/>
    <mergeCell ref="H54:K54"/>
    <mergeCell ref="B55:D55"/>
  </mergeCells>
  <phoneticPr fontId="3"/>
  <dataValidations count="3">
    <dataValidation type="list" allowBlank="1" showInputMessage="1" showErrorMessage="1" sqref="WLR983085:WLU983085 WVN983085:WVQ983085 WBV983085:WBY983085 VRZ983085:VSC983085 VID983085:VIG983085 UYH983085:UYK983085 UOL983085:UOO983085 UEP983085:UES983085 TUT983085:TUW983085 TKX983085:TLA983085 TBB983085:TBE983085 SRF983085:SRI983085 SHJ983085:SHM983085 RXN983085:RXQ983085 RNR983085:RNU983085 RDV983085:RDY983085 QTZ983085:QUC983085 QKD983085:QKG983085 QAH983085:QAK983085 PQL983085:PQO983085 PGP983085:PGS983085 OWT983085:OWW983085 OMX983085:ONA983085 ODB983085:ODE983085 NTF983085:NTI983085 NJJ983085:NJM983085 MZN983085:MZQ983085 MPR983085:MPU983085 MFV983085:MFY983085 LVZ983085:LWC983085 LMD983085:LMG983085 LCH983085:LCK983085 KSL983085:KSO983085 KIP983085:KIS983085 JYT983085:JYW983085 JOX983085:JPA983085 JFB983085:JFE983085 IVF983085:IVI983085 ILJ983085:ILM983085 IBN983085:IBQ983085 HRR983085:HRU983085 HHV983085:HHY983085 GXZ983085:GYC983085 GOD983085:GOG983085 GEH983085:GEK983085 FUL983085:FUO983085 FKP983085:FKS983085 FAT983085:FAW983085 EQX983085:ERA983085 EHB983085:EHE983085 DXF983085:DXI983085 DNJ983085:DNM983085 DDN983085:DDQ983085 CTR983085:CTU983085 CJV983085:CJY983085 BZZ983085:CAC983085 BQD983085:BQG983085 BGH983085:BGK983085 AWL983085:AWO983085 AMP983085:AMS983085 ACT983085:ACW983085 SX983085:TA983085 JB983085:JE983085 WVN917549:WVQ917549 WLR917549:WLU917549 WBV917549:WBY917549 VRZ917549:VSC917549 VID917549:VIG917549 UYH917549:UYK917549 UOL917549:UOO917549 UEP917549:UES917549 TUT917549:TUW917549 TKX917549:TLA917549 TBB917549:TBE917549 SRF917549:SRI917549 SHJ917549:SHM917549 RXN917549:RXQ917549 RNR917549:RNU917549 RDV917549:RDY917549 QTZ917549:QUC917549 QKD917549:QKG917549 QAH917549:QAK917549 PQL917549:PQO917549 PGP917549:PGS917549 OWT917549:OWW917549 OMX917549:ONA917549 ODB917549:ODE917549 NTF917549:NTI917549 NJJ917549:NJM917549 MZN917549:MZQ917549 MPR917549:MPU917549 MFV917549:MFY917549 LVZ917549:LWC917549 LMD917549:LMG917549 LCH917549:LCK917549 KSL917549:KSO917549 KIP917549:KIS917549 JYT917549:JYW917549 JOX917549:JPA917549 JFB917549:JFE917549 IVF917549:IVI917549 ILJ917549:ILM917549 IBN917549:IBQ917549 HRR917549:HRU917549 HHV917549:HHY917549 GXZ917549:GYC917549 GOD917549:GOG917549 GEH917549:GEK917549 FUL917549:FUO917549 FKP917549:FKS917549 FAT917549:FAW917549 EQX917549:ERA917549 EHB917549:EHE917549 DXF917549:DXI917549 DNJ917549:DNM917549 DDN917549:DDQ917549 CTR917549:CTU917549 CJV917549:CJY917549 BZZ917549:CAC917549 BQD917549:BQG917549 BGH917549:BGK917549 AWL917549:AWO917549 AMP917549:AMS917549 ACT917549:ACW917549 SX917549:TA917549 JB917549:JE917549 WVN852013:WVQ852013 WLR852013:WLU852013 WBV852013:WBY852013 VRZ852013:VSC852013 VID852013:VIG852013 UYH852013:UYK852013 UOL852013:UOO852013 UEP852013:UES852013 TUT852013:TUW852013 TKX852013:TLA852013 TBB852013:TBE852013 SRF852013:SRI852013 SHJ852013:SHM852013 RXN852013:RXQ852013 RNR852013:RNU852013 RDV852013:RDY852013 QTZ852013:QUC852013 QKD852013:QKG852013 QAH852013:QAK852013 PQL852013:PQO852013 PGP852013:PGS852013 OWT852013:OWW852013 OMX852013:ONA852013 ODB852013:ODE852013 NTF852013:NTI852013 NJJ852013:NJM852013 MZN852013:MZQ852013 MPR852013:MPU852013 MFV852013:MFY852013 LVZ852013:LWC852013 LMD852013:LMG852013 LCH852013:LCK852013 KSL852013:KSO852013 KIP852013:KIS852013 JYT852013:JYW852013 JOX852013:JPA852013 JFB852013:JFE852013 IVF852013:IVI852013 ILJ852013:ILM852013 IBN852013:IBQ852013 HRR852013:HRU852013 HHV852013:HHY852013 GXZ852013:GYC852013 GOD852013:GOG852013 GEH852013:GEK852013 FUL852013:FUO852013 FKP852013:FKS852013 FAT852013:FAW852013 EQX852013:ERA852013 EHB852013:EHE852013 DXF852013:DXI852013 DNJ852013:DNM852013 DDN852013:DDQ852013 CTR852013:CTU852013 CJV852013:CJY852013 BZZ852013:CAC852013 BQD852013:BQG852013 BGH852013:BGK852013 AWL852013:AWO852013 AMP852013:AMS852013 ACT852013:ACW852013 SX852013:TA852013 JB852013:JE852013 WVN786477:WVQ786477 WLR786477:WLU786477 WBV786477:WBY786477 VRZ786477:VSC786477 VID786477:VIG786477 UYH786477:UYK786477 UOL786477:UOO786477 UEP786477:UES786477 TUT786477:TUW786477 TKX786477:TLA786477 TBB786477:TBE786477 SRF786477:SRI786477 SHJ786477:SHM786477 RXN786477:RXQ786477 RNR786477:RNU786477 RDV786477:RDY786477 QTZ786477:QUC786477 QKD786477:QKG786477 QAH786477:QAK786477 PQL786477:PQO786477 PGP786477:PGS786477 OWT786477:OWW786477 OMX786477:ONA786477 ODB786477:ODE786477 NTF786477:NTI786477 NJJ786477:NJM786477 MZN786477:MZQ786477 MPR786477:MPU786477 MFV786477:MFY786477 LVZ786477:LWC786477 LMD786477:LMG786477 LCH786477:LCK786477 KSL786477:KSO786477 KIP786477:KIS786477 JYT786477:JYW786477 JOX786477:JPA786477 JFB786477:JFE786477 IVF786477:IVI786477 ILJ786477:ILM786477 IBN786477:IBQ786477 HRR786477:HRU786477 HHV786477:HHY786477 GXZ786477:GYC786477 GOD786477:GOG786477 GEH786477:GEK786477 FUL786477:FUO786477 FKP786477:FKS786477 FAT786477:FAW786477 EQX786477:ERA786477 EHB786477:EHE786477 DXF786477:DXI786477 DNJ786477:DNM786477 DDN786477:DDQ786477 CTR786477:CTU786477 CJV786477:CJY786477 BZZ786477:CAC786477 BQD786477:BQG786477 BGH786477:BGK786477 AWL786477:AWO786477 AMP786477:AMS786477 ACT786477:ACW786477 SX786477:TA786477 JB786477:JE786477 WVN720941:WVQ720941 WLR720941:WLU720941 WBV720941:WBY720941 VRZ720941:VSC720941 VID720941:VIG720941 UYH720941:UYK720941 UOL720941:UOO720941 UEP720941:UES720941 TUT720941:TUW720941 TKX720941:TLA720941 TBB720941:TBE720941 SRF720941:SRI720941 SHJ720941:SHM720941 RXN720941:RXQ720941 RNR720941:RNU720941 RDV720941:RDY720941 QTZ720941:QUC720941 QKD720941:QKG720941 QAH720941:QAK720941 PQL720941:PQO720941 PGP720941:PGS720941 OWT720941:OWW720941 OMX720941:ONA720941 ODB720941:ODE720941 NTF720941:NTI720941 NJJ720941:NJM720941 MZN720941:MZQ720941 MPR720941:MPU720941 MFV720941:MFY720941 LVZ720941:LWC720941 LMD720941:LMG720941 LCH720941:LCK720941 KSL720941:KSO720941 KIP720941:KIS720941 JYT720941:JYW720941 JOX720941:JPA720941 JFB720941:JFE720941 IVF720941:IVI720941 ILJ720941:ILM720941 IBN720941:IBQ720941 HRR720941:HRU720941 HHV720941:HHY720941 GXZ720941:GYC720941 GOD720941:GOG720941 GEH720941:GEK720941 FUL720941:FUO720941 FKP720941:FKS720941 FAT720941:FAW720941 EQX720941:ERA720941 EHB720941:EHE720941 DXF720941:DXI720941 DNJ720941:DNM720941 DDN720941:DDQ720941 CTR720941:CTU720941 CJV720941:CJY720941 BZZ720941:CAC720941 BQD720941:BQG720941 BGH720941:BGK720941 AWL720941:AWO720941 AMP720941:AMS720941 ACT720941:ACW720941 SX720941:TA720941 JB720941:JE720941 WVN655405:WVQ655405 WLR655405:WLU655405 WBV655405:WBY655405 VRZ655405:VSC655405 VID655405:VIG655405 UYH655405:UYK655405 UOL655405:UOO655405 UEP655405:UES655405 TUT655405:TUW655405 TKX655405:TLA655405 TBB655405:TBE655405 SRF655405:SRI655405 SHJ655405:SHM655405 RXN655405:RXQ655405 RNR655405:RNU655405 RDV655405:RDY655405 QTZ655405:QUC655405 QKD655405:QKG655405 QAH655405:QAK655405 PQL655405:PQO655405 PGP655405:PGS655405 OWT655405:OWW655405 OMX655405:ONA655405 ODB655405:ODE655405 NTF655405:NTI655405 NJJ655405:NJM655405 MZN655405:MZQ655405 MPR655405:MPU655405 MFV655405:MFY655405 LVZ655405:LWC655405 LMD655405:LMG655405 LCH655405:LCK655405 KSL655405:KSO655405 KIP655405:KIS655405 JYT655405:JYW655405 JOX655405:JPA655405 JFB655405:JFE655405 IVF655405:IVI655405 ILJ655405:ILM655405 IBN655405:IBQ655405 HRR655405:HRU655405 HHV655405:HHY655405 GXZ655405:GYC655405 GOD655405:GOG655405 GEH655405:GEK655405 FUL655405:FUO655405 FKP655405:FKS655405 FAT655405:FAW655405 EQX655405:ERA655405 EHB655405:EHE655405 DXF655405:DXI655405 DNJ655405:DNM655405 DDN655405:DDQ655405 CTR655405:CTU655405 CJV655405:CJY655405 BZZ655405:CAC655405 BQD655405:BQG655405 BGH655405:BGK655405 AWL655405:AWO655405 AMP655405:AMS655405 ACT655405:ACW655405 SX655405:TA655405 JB655405:JE655405 WVN589869:WVQ589869 WLR589869:WLU589869 WBV589869:WBY589869 VRZ589869:VSC589869 VID589869:VIG589869 UYH589869:UYK589869 UOL589869:UOO589869 UEP589869:UES589869 TUT589869:TUW589869 TKX589869:TLA589869 TBB589869:TBE589869 SRF589869:SRI589869 SHJ589869:SHM589869 RXN589869:RXQ589869 RNR589869:RNU589869 RDV589869:RDY589869 QTZ589869:QUC589869 QKD589869:QKG589869 QAH589869:QAK589869 PQL589869:PQO589869 PGP589869:PGS589869 OWT589869:OWW589869 OMX589869:ONA589869 ODB589869:ODE589869 NTF589869:NTI589869 NJJ589869:NJM589869 MZN589869:MZQ589869 MPR589869:MPU589869 MFV589869:MFY589869 LVZ589869:LWC589869 LMD589869:LMG589869 LCH589869:LCK589869 KSL589869:KSO589869 KIP589869:KIS589869 JYT589869:JYW589869 JOX589869:JPA589869 JFB589869:JFE589869 IVF589869:IVI589869 ILJ589869:ILM589869 IBN589869:IBQ589869 HRR589869:HRU589869 HHV589869:HHY589869 GXZ589869:GYC589869 GOD589869:GOG589869 GEH589869:GEK589869 FUL589869:FUO589869 FKP589869:FKS589869 FAT589869:FAW589869 EQX589869:ERA589869 EHB589869:EHE589869 DXF589869:DXI589869 DNJ589869:DNM589869 DDN589869:DDQ589869 CTR589869:CTU589869 CJV589869:CJY589869 BZZ589869:CAC589869 BQD589869:BQG589869 BGH589869:BGK589869 AWL589869:AWO589869 AMP589869:AMS589869 ACT589869:ACW589869 SX589869:TA589869 JB589869:JE589869 WVN524333:WVQ524333 WLR524333:WLU524333 WBV524333:WBY524333 VRZ524333:VSC524333 VID524333:VIG524333 UYH524333:UYK524333 UOL524333:UOO524333 UEP524333:UES524333 TUT524333:TUW524333 TKX524333:TLA524333 TBB524333:TBE524333 SRF524333:SRI524333 SHJ524333:SHM524333 RXN524333:RXQ524333 RNR524333:RNU524333 RDV524333:RDY524333 QTZ524333:QUC524333 QKD524333:QKG524333 QAH524333:QAK524333 PQL524333:PQO524333 PGP524333:PGS524333 OWT524333:OWW524333 OMX524333:ONA524333 ODB524333:ODE524333 NTF524333:NTI524333 NJJ524333:NJM524333 MZN524333:MZQ524333 MPR524333:MPU524333 MFV524333:MFY524333 LVZ524333:LWC524333 LMD524333:LMG524333 LCH524333:LCK524333 KSL524333:KSO524333 KIP524333:KIS524333 JYT524333:JYW524333 JOX524333:JPA524333 JFB524333:JFE524333 IVF524333:IVI524333 ILJ524333:ILM524333 IBN524333:IBQ524333 HRR524333:HRU524333 HHV524333:HHY524333 GXZ524333:GYC524333 GOD524333:GOG524333 GEH524333:GEK524333 FUL524333:FUO524333 FKP524333:FKS524333 FAT524333:FAW524333 EQX524333:ERA524333 EHB524333:EHE524333 DXF524333:DXI524333 DNJ524333:DNM524333 DDN524333:DDQ524333 CTR524333:CTU524333 CJV524333:CJY524333 BZZ524333:CAC524333 BQD524333:BQG524333 BGH524333:BGK524333 AWL524333:AWO524333 AMP524333:AMS524333 ACT524333:ACW524333 SX524333:TA524333 JB524333:JE524333 WVN458797:WVQ458797 WLR458797:WLU458797 WBV458797:WBY458797 VRZ458797:VSC458797 VID458797:VIG458797 UYH458797:UYK458797 UOL458797:UOO458797 UEP458797:UES458797 TUT458797:TUW458797 TKX458797:TLA458797 TBB458797:TBE458797 SRF458797:SRI458797 SHJ458797:SHM458797 RXN458797:RXQ458797 RNR458797:RNU458797 RDV458797:RDY458797 QTZ458797:QUC458797 QKD458797:QKG458797 QAH458797:QAK458797 PQL458797:PQO458797 PGP458797:PGS458797 OWT458797:OWW458797 OMX458797:ONA458797 ODB458797:ODE458797 NTF458797:NTI458797 NJJ458797:NJM458797 MZN458797:MZQ458797 MPR458797:MPU458797 MFV458797:MFY458797 LVZ458797:LWC458797 LMD458797:LMG458797 LCH458797:LCK458797 KSL458797:KSO458797 KIP458797:KIS458797 JYT458797:JYW458797 JOX458797:JPA458797 JFB458797:JFE458797 IVF458797:IVI458797 ILJ458797:ILM458797 IBN458797:IBQ458797 HRR458797:HRU458797 HHV458797:HHY458797 GXZ458797:GYC458797 GOD458797:GOG458797 GEH458797:GEK458797 FUL458797:FUO458797 FKP458797:FKS458797 FAT458797:FAW458797 EQX458797:ERA458797 EHB458797:EHE458797 DXF458797:DXI458797 DNJ458797:DNM458797 DDN458797:DDQ458797 CTR458797:CTU458797 CJV458797:CJY458797 BZZ458797:CAC458797 BQD458797:BQG458797 BGH458797:BGK458797 AWL458797:AWO458797 AMP458797:AMS458797 ACT458797:ACW458797 SX458797:TA458797 JB458797:JE458797 WVN393261:WVQ393261 WLR393261:WLU393261 WBV393261:WBY393261 VRZ393261:VSC393261 VID393261:VIG393261 UYH393261:UYK393261 UOL393261:UOO393261 UEP393261:UES393261 TUT393261:TUW393261 TKX393261:TLA393261 TBB393261:TBE393261 SRF393261:SRI393261 SHJ393261:SHM393261 RXN393261:RXQ393261 RNR393261:RNU393261 RDV393261:RDY393261 QTZ393261:QUC393261 QKD393261:QKG393261 QAH393261:QAK393261 PQL393261:PQO393261 PGP393261:PGS393261 OWT393261:OWW393261 OMX393261:ONA393261 ODB393261:ODE393261 NTF393261:NTI393261 NJJ393261:NJM393261 MZN393261:MZQ393261 MPR393261:MPU393261 MFV393261:MFY393261 LVZ393261:LWC393261 LMD393261:LMG393261 LCH393261:LCK393261 KSL393261:KSO393261 KIP393261:KIS393261 JYT393261:JYW393261 JOX393261:JPA393261 JFB393261:JFE393261 IVF393261:IVI393261 ILJ393261:ILM393261 IBN393261:IBQ393261 HRR393261:HRU393261 HHV393261:HHY393261 GXZ393261:GYC393261 GOD393261:GOG393261 GEH393261:GEK393261 FUL393261:FUO393261 FKP393261:FKS393261 FAT393261:FAW393261 EQX393261:ERA393261 EHB393261:EHE393261 DXF393261:DXI393261 DNJ393261:DNM393261 DDN393261:DDQ393261 CTR393261:CTU393261 CJV393261:CJY393261 BZZ393261:CAC393261 BQD393261:BQG393261 BGH393261:BGK393261 AWL393261:AWO393261 AMP393261:AMS393261 ACT393261:ACW393261 SX393261:TA393261 JB393261:JE393261 WVN327725:WVQ327725 WLR327725:WLU327725 WBV327725:WBY327725 VRZ327725:VSC327725 VID327725:VIG327725 UYH327725:UYK327725 UOL327725:UOO327725 UEP327725:UES327725 TUT327725:TUW327725 TKX327725:TLA327725 TBB327725:TBE327725 SRF327725:SRI327725 SHJ327725:SHM327725 RXN327725:RXQ327725 RNR327725:RNU327725 RDV327725:RDY327725 QTZ327725:QUC327725 QKD327725:QKG327725 QAH327725:QAK327725 PQL327725:PQO327725 PGP327725:PGS327725 OWT327725:OWW327725 OMX327725:ONA327725 ODB327725:ODE327725 NTF327725:NTI327725 NJJ327725:NJM327725 MZN327725:MZQ327725 MPR327725:MPU327725 MFV327725:MFY327725 LVZ327725:LWC327725 LMD327725:LMG327725 LCH327725:LCK327725 KSL327725:KSO327725 KIP327725:KIS327725 JYT327725:JYW327725 JOX327725:JPA327725 JFB327725:JFE327725 IVF327725:IVI327725 ILJ327725:ILM327725 IBN327725:IBQ327725 HRR327725:HRU327725 HHV327725:HHY327725 GXZ327725:GYC327725 GOD327725:GOG327725 GEH327725:GEK327725 FUL327725:FUO327725 FKP327725:FKS327725 FAT327725:FAW327725 EQX327725:ERA327725 EHB327725:EHE327725 DXF327725:DXI327725 DNJ327725:DNM327725 DDN327725:DDQ327725 CTR327725:CTU327725 CJV327725:CJY327725 BZZ327725:CAC327725 BQD327725:BQG327725 BGH327725:BGK327725 AWL327725:AWO327725 AMP327725:AMS327725 ACT327725:ACW327725 SX327725:TA327725 JB327725:JE327725 WVN262189:WVQ262189 WLR262189:WLU262189 WBV262189:WBY262189 VRZ262189:VSC262189 VID262189:VIG262189 UYH262189:UYK262189 UOL262189:UOO262189 UEP262189:UES262189 TUT262189:TUW262189 TKX262189:TLA262189 TBB262189:TBE262189 SRF262189:SRI262189 SHJ262189:SHM262189 RXN262189:RXQ262189 RNR262189:RNU262189 RDV262189:RDY262189 QTZ262189:QUC262189 QKD262189:QKG262189 QAH262189:QAK262189 PQL262189:PQO262189 PGP262189:PGS262189 OWT262189:OWW262189 OMX262189:ONA262189 ODB262189:ODE262189 NTF262189:NTI262189 NJJ262189:NJM262189 MZN262189:MZQ262189 MPR262189:MPU262189 MFV262189:MFY262189 LVZ262189:LWC262189 LMD262189:LMG262189 LCH262189:LCK262189 KSL262189:KSO262189 KIP262189:KIS262189 JYT262189:JYW262189 JOX262189:JPA262189 JFB262189:JFE262189 IVF262189:IVI262189 ILJ262189:ILM262189 IBN262189:IBQ262189 HRR262189:HRU262189 HHV262189:HHY262189 GXZ262189:GYC262189 GOD262189:GOG262189 GEH262189:GEK262189 FUL262189:FUO262189 FKP262189:FKS262189 FAT262189:FAW262189 EQX262189:ERA262189 EHB262189:EHE262189 DXF262189:DXI262189 DNJ262189:DNM262189 DDN262189:DDQ262189 CTR262189:CTU262189 CJV262189:CJY262189 BZZ262189:CAC262189 BQD262189:BQG262189 BGH262189:BGK262189 AWL262189:AWO262189 AMP262189:AMS262189 ACT262189:ACW262189 SX262189:TA262189 JB262189:JE262189 WVN196653:WVQ196653 WLR196653:WLU196653 WBV196653:WBY196653 VRZ196653:VSC196653 VID196653:VIG196653 UYH196653:UYK196653 UOL196653:UOO196653 UEP196653:UES196653 TUT196653:TUW196653 TKX196653:TLA196653 TBB196653:TBE196653 SRF196653:SRI196653 SHJ196653:SHM196653 RXN196653:RXQ196653 RNR196653:RNU196653 RDV196653:RDY196653 QTZ196653:QUC196653 QKD196653:QKG196653 QAH196653:QAK196653 PQL196653:PQO196653 PGP196653:PGS196653 OWT196653:OWW196653 OMX196653:ONA196653 ODB196653:ODE196653 NTF196653:NTI196653 NJJ196653:NJM196653 MZN196653:MZQ196653 MPR196653:MPU196653 MFV196653:MFY196653 LVZ196653:LWC196653 LMD196653:LMG196653 LCH196653:LCK196653 KSL196653:KSO196653 KIP196653:KIS196653 JYT196653:JYW196653 JOX196653:JPA196653 JFB196653:JFE196653 IVF196653:IVI196653 ILJ196653:ILM196653 IBN196653:IBQ196653 HRR196653:HRU196653 HHV196653:HHY196653 GXZ196653:GYC196653 GOD196653:GOG196653 GEH196653:GEK196653 FUL196653:FUO196653 FKP196653:FKS196653 FAT196653:FAW196653 EQX196653:ERA196653 EHB196653:EHE196653 DXF196653:DXI196653 DNJ196653:DNM196653 DDN196653:DDQ196653 CTR196653:CTU196653 CJV196653:CJY196653 BZZ196653:CAC196653 BQD196653:BQG196653 BGH196653:BGK196653 AWL196653:AWO196653 AMP196653:AMS196653 ACT196653:ACW196653 SX196653:TA196653 JB196653:JE196653 WVN131117:WVQ131117 WLR131117:WLU131117 WBV131117:WBY131117 VRZ131117:VSC131117 VID131117:VIG131117 UYH131117:UYK131117 UOL131117:UOO131117 UEP131117:UES131117 TUT131117:TUW131117 TKX131117:TLA131117 TBB131117:TBE131117 SRF131117:SRI131117 SHJ131117:SHM131117 RXN131117:RXQ131117 RNR131117:RNU131117 RDV131117:RDY131117 QTZ131117:QUC131117 QKD131117:QKG131117 QAH131117:QAK131117 PQL131117:PQO131117 PGP131117:PGS131117 OWT131117:OWW131117 OMX131117:ONA131117 ODB131117:ODE131117 NTF131117:NTI131117 NJJ131117:NJM131117 MZN131117:MZQ131117 MPR131117:MPU131117 MFV131117:MFY131117 LVZ131117:LWC131117 LMD131117:LMG131117 LCH131117:LCK131117 KSL131117:KSO131117 KIP131117:KIS131117 JYT131117:JYW131117 JOX131117:JPA131117 JFB131117:JFE131117 IVF131117:IVI131117 ILJ131117:ILM131117 IBN131117:IBQ131117 HRR131117:HRU131117 HHV131117:HHY131117 GXZ131117:GYC131117 GOD131117:GOG131117 GEH131117:GEK131117 FUL131117:FUO131117 FKP131117:FKS131117 FAT131117:FAW131117 EQX131117:ERA131117 EHB131117:EHE131117 DXF131117:DXI131117 DNJ131117:DNM131117 DDN131117:DDQ131117 CTR131117:CTU131117 CJV131117:CJY131117 BZZ131117:CAC131117 BQD131117:BQG131117 BGH131117:BGK131117 AWL131117:AWO131117 AMP131117:AMS131117 ACT131117:ACW131117 SX131117:TA131117 JB131117:JE131117 WVN65581:WVQ65581 WLR65581:WLU65581 WBV65581:WBY65581 VRZ65581:VSC65581 VID65581:VIG65581 UYH65581:UYK65581 UOL65581:UOO65581 UEP65581:UES65581 TUT65581:TUW65581 TKX65581:TLA65581 TBB65581:TBE65581 SRF65581:SRI65581 SHJ65581:SHM65581 RXN65581:RXQ65581 RNR65581:RNU65581 RDV65581:RDY65581 QTZ65581:QUC65581 QKD65581:QKG65581 QAH65581:QAK65581 PQL65581:PQO65581 PGP65581:PGS65581 OWT65581:OWW65581 OMX65581:ONA65581 ODB65581:ODE65581 NTF65581:NTI65581 NJJ65581:NJM65581 MZN65581:MZQ65581 MPR65581:MPU65581 MFV65581:MFY65581 LVZ65581:LWC65581 LMD65581:LMG65581 LCH65581:LCK65581 KSL65581:KSO65581 KIP65581:KIS65581 JYT65581:JYW65581 JOX65581:JPA65581 JFB65581:JFE65581 IVF65581:IVI65581 ILJ65581:ILM65581 IBN65581:IBQ65581 HRR65581:HRU65581 HHV65581:HHY65581 GXZ65581:GYC65581 GOD65581:GOG65581 GEH65581:GEK65581 FUL65581:FUO65581 FKP65581:FKS65581 FAT65581:FAW65581 EQX65581:ERA65581 EHB65581:EHE65581 DXF65581:DXI65581 DNJ65581:DNM65581 DDN65581:DDQ65581 CTR65581:CTU65581 CJV65581:CJY65581 BZZ65581:CAC65581 BQD65581:BQG65581 BGH65581:BGK65581 AWL65581:AWO65581 AMP65581:AMS65581 ACT65581:ACW65581 SX65581:TA65581 JB65581:JE65581 D983085:H983085 D917549:H917549 D852013:H852013 D786477:H786477 D720941:H720941 D655405:H655405 D589869:H589869 D524333:H524333 D458797:H458797 D393261:H393261 D327725:H327725 D262189:H262189 D196653:H196653 D131117:H131117 D65581:H65581 SX43:TA51 ACT43:ACW51 AMP43:AMS51 AWL43:AWO51 BGH43:BGK51 BQD43:BQG51 BZZ43:CAC51 CJV43:CJY51 CTR43:CTU51 DDN43:DDQ51 DNJ43:DNM51 DXF43:DXI51 EHB43:EHE51 EQX43:ERA51 FAT43:FAW51 FKP43:FKS51 FUL43:FUO51 GEH43:GEK51 GOD43:GOG51 GXZ43:GYC51 HHV43:HHY51 HRR43:HRU51 IBN43:IBQ51 ILJ43:ILM51 IVF43:IVI51 JFB43:JFE51 JOX43:JPA51 JYT43:JYW51 KIP43:KIS51 KSL43:KSO51 LCH43:LCK51 LMD43:LMG51 LVZ43:LWC51 MFV43:MFY51 MPR43:MPU51 MZN43:MZQ51 NJJ43:NJM51 NTF43:NTI51 ODB43:ODE51 OMX43:ONA51 OWT43:OWW51 PGP43:PGS51 PQL43:PQO51 QAH43:QAK51 QKD43:QKG51 QTZ43:QUC51 RDV43:RDY51 RNR43:RNU51 RXN43:RXQ51 SHJ43:SHM51 SRF43:SRI51 TBB43:TBE51 TKX43:TLA51 TUT43:TUW51 UEP43:UES51 UOL43:UOO51 UYH43:UYK51 VID43:VIG51 VRZ43:VSC51 WBV43:WBY51 WLR43:WLU51 WVN43:WVQ51 JB43:JE51 SX9:TA13 JB9:JE13 WVN9:WVQ13 WLR9:WLU13 WBV9:WBY13 VRZ9:VSC13 VID9:VIG13 UYH9:UYK13 UOL9:UOO13 UEP9:UES13 TUT9:TUW13 TKX9:TLA13 TBB9:TBE13 SRF9:SRI13 SHJ9:SHM13 RXN9:RXQ13 RNR9:RNU13 RDV9:RDY13 QTZ9:QUC13 QKD9:QKG13 QAH9:QAK13 PQL9:PQO13 PGP9:PGS13 OWT9:OWW13 OMX9:ONA13 ODB9:ODE13 NTF9:NTI13 NJJ9:NJM13 MZN9:MZQ13 MPR9:MPU13 MFV9:MFY13 LVZ9:LWC13 LMD9:LMG13 LCH9:LCK13 KSL9:KSO13 KIP9:KIS13 JYT9:JYW13 JOX9:JPA13 JFB9:JFE13 IVF9:IVI13 ILJ9:ILM13 IBN9:IBQ13 HRR9:HRU13 HHV9:HHY13 GXZ9:GYC13 GOD9:GOG13 GEH9:GEK13 FUL9:FUO13 FKP9:FKS13 FAT9:FAW13 EQX9:ERA13 EHB9:EHE13 DXF9:DXI13 DNJ9:DNM13 DDN9:DDQ13 CTR9:CTU13 CJV9:CJY13 BZZ9:CAC13 BQD9:BQG13 BGH9:BGK13 AWL9:AWO13 AMP9:AMS13 ACT9:ACW13" xr:uid="{9FC8472F-65A5-4F68-BE5E-8FF2D8171C17}">
      <formula1>#REF!</formula1>
    </dataValidation>
    <dataValidation type="list" allowBlank="1" showInputMessage="1" showErrorMessage="1" sqref="D15:E15" xr:uid="{0185375A-7A31-41D9-87F9-9DD86D26D28E}">
      <formula1>$N$9:$N$10</formula1>
    </dataValidation>
    <dataValidation type="list" allowBlank="1" showInputMessage="1" showErrorMessage="1" sqref="F54:G56" xr:uid="{7BFB9AF4-549F-413F-B5AD-09BC85798583}">
      <formula1>$N$53:$N$56</formula1>
    </dataValidation>
  </dataValidations>
  <printOptions horizontalCentered="1"/>
  <pageMargins left="0.51181102362204722" right="0.31496062992125984" top="0.74803149606299213" bottom="0.74803149606299213" header="0.31496062992125984" footer="0.31496062992125984"/>
  <pageSetup paperSize="9" scale="79" fitToHeight="0" orientation="portrait" blackAndWhite="1" r:id="rId1"/>
  <rowBreaks count="1" manualBreakCount="1">
    <brk id="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580B5-6055-4FFF-8B37-E0ACD6D3E609}">
  <sheetPr>
    <pageSetUpPr fitToPage="1"/>
  </sheetPr>
  <dimension ref="A1:N81"/>
  <sheetViews>
    <sheetView view="pageBreakPreview" zoomScale="124" zoomScaleNormal="85" zoomScaleSheetLayoutView="124" workbookViewId="0">
      <selection activeCell="A3" sqref="A3"/>
    </sheetView>
  </sheetViews>
  <sheetFormatPr defaultRowHeight="12.75" customHeight="1" x14ac:dyDescent="0.55000000000000004"/>
  <cols>
    <col min="1" max="2" width="2.58203125" style="6" customWidth="1"/>
    <col min="3" max="3" width="12.5" style="6" customWidth="1"/>
    <col min="4" max="4" width="12.08203125" style="6" customWidth="1"/>
    <col min="5" max="5" width="12.58203125" style="6" customWidth="1"/>
    <col min="6" max="11" width="11.33203125" style="6" customWidth="1"/>
    <col min="12" max="259" width="9" style="6"/>
    <col min="260" max="260" width="1.75" style="6" customWidth="1"/>
    <col min="261" max="261" width="12.83203125" style="6" customWidth="1"/>
    <col min="262" max="262" width="1.5" style="6" customWidth="1"/>
    <col min="263" max="263" width="3.25" style="6" customWidth="1"/>
    <col min="264" max="264" width="14.08203125" style="6" customWidth="1"/>
    <col min="265" max="267" width="18.75" style="6" customWidth="1"/>
    <col min="268" max="515" width="9" style="6"/>
    <col min="516" max="516" width="1.75" style="6" customWidth="1"/>
    <col min="517" max="517" width="12.83203125" style="6" customWidth="1"/>
    <col min="518" max="518" width="1.5" style="6" customWidth="1"/>
    <col min="519" max="519" width="3.25" style="6" customWidth="1"/>
    <col min="520" max="520" width="14.08203125" style="6" customWidth="1"/>
    <col min="521" max="523" width="18.75" style="6" customWidth="1"/>
    <col min="524" max="771" width="9" style="6"/>
    <col min="772" max="772" width="1.75" style="6" customWidth="1"/>
    <col min="773" max="773" width="12.83203125" style="6" customWidth="1"/>
    <col min="774" max="774" width="1.5" style="6" customWidth="1"/>
    <col min="775" max="775" width="3.25" style="6" customWidth="1"/>
    <col min="776" max="776" width="14.08203125" style="6" customWidth="1"/>
    <col min="777" max="779" width="18.75" style="6" customWidth="1"/>
    <col min="780" max="1027" width="9" style="6"/>
    <col min="1028" max="1028" width="1.75" style="6" customWidth="1"/>
    <col min="1029" max="1029" width="12.83203125" style="6" customWidth="1"/>
    <col min="1030" max="1030" width="1.5" style="6" customWidth="1"/>
    <col min="1031" max="1031" width="3.25" style="6" customWidth="1"/>
    <col min="1032" max="1032" width="14.08203125" style="6" customWidth="1"/>
    <col min="1033" max="1035" width="18.75" style="6" customWidth="1"/>
    <col min="1036" max="1283" width="9" style="6"/>
    <col min="1284" max="1284" width="1.75" style="6" customWidth="1"/>
    <col min="1285" max="1285" width="12.83203125" style="6" customWidth="1"/>
    <col min="1286" max="1286" width="1.5" style="6" customWidth="1"/>
    <col min="1287" max="1287" width="3.25" style="6" customWidth="1"/>
    <col min="1288" max="1288" width="14.08203125" style="6" customWidth="1"/>
    <col min="1289" max="1291" width="18.75" style="6" customWidth="1"/>
    <col min="1292" max="1539" width="9" style="6"/>
    <col min="1540" max="1540" width="1.75" style="6" customWidth="1"/>
    <col min="1541" max="1541" width="12.83203125" style="6" customWidth="1"/>
    <col min="1542" max="1542" width="1.5" style="6" customWidth="1"/>
    <col min="1543" max="1543" width="3.25" style="6" customWidth="1"/>
    <col min="1544" max="1544" width="14.08203125" style="6" customWidth="1"/>
    <col min="1545" max="1547" width="18.75" style="6" customWidth="1"/>
    <col min="1548" max="1795" width="9" style="6"/>
    <col min="1796" max="1796" width="1.75" style="6" customWidth="1"/>
    <col min="1797" max="1797" width="12.83203125" style="6" customWidth="1"/>
    <col min="1798" max="1798" width="1.5" style="6" customWidth="1"/>
    <col min="1799" max="1799" width="3.25" style="6" customWidth="1"/>
    <col min="1800" max="1800" width="14.08203125" style="6" customWidth="1"/>
    <col min="1801" max="1803" width="18.75" style="6" customWidth="1"/>
    <col min="1804" max="2051" width="9" style="6"/>
    <col min="2052" max="2052" width="1.75" style="6" customWidth="1"/>
    <col min="2053" max="2053" width="12.83203125" style="6" customWidth="1"/>
    <col min="2054" max="2054" width="1.5" style="6" customWidth="1"/>
    <col min="2055" max="2055" width="3.25" style="6" customWidth="1"/>
    <col min="2056" max="2056" width="14.08203125" style="6" customWidth="1"/>
    <col min="2057" max="2059" width="18.75" style="6" customWidth="1"/>
    <col min="2060" max="2307" width="9" style="6"/>
    <col min="2308" max="2308" width="1.75" style="6" customWidth="1"/>
    <col min="2309" max="2309" width="12.83203125" style="6" customWidth="1"/>
    <col min="2310" max="2310" width="1.5" style="6" customWidth="1"/>
    <col min="2311" max="2311" width="3.25" style="6" customWidth="1"/>
    <col min="2312" max="2312" width="14.08203125" style="6" customWidth="1"/>
    <col min="2313" max="2315" width="18.75" style="6" customWidth="1"/>
    <col min="2316" max="2563" width="9" style="6"/>
    <col min="2564" max="2564" width="1.75" style="6" customWidth="1"/>
    <col min="2565" max="2565" width="12.83203125" style="6" customWidth="1"/>
    <col min="2566" max="2566" width="1.5" style="6" customWidth="1"/>
    <col min="2567" max="2567" width="3.25" style="6" customWidth="1"/>
    <col min="2568" max="2568" width="14.08203125" style="6" customWidth="1"/>
    <col min="2569" max="2571" width="18.75" style="6" customWidth="1"/>
    <col min="2572" max="2819" width="9" style="6"/>
    <col min="2820" max="2820" width="1.75" style="6" customWidth="1"/>
    <col min="2821" max="2821" width="12.83203125" style="6" customWidth="1"/>
    <col min="2822" max="2822" width="1.5" style="6" customWidth="1"/>
    <col min="2823" max="2823" width="3.25" style="6" customWidth="1"/>
    <col min="2824" max="2824" width="14.08203125" style="6" customWidth="1"/>
    <col min="2825" max="2827" width="18.75" style="6" customWidth="1"/>
    <col min="2828" max="3075" width="9" style="6"/>
    <col min="3076" max="3076" width="1.75" style="6" customWidth="1"/>
    <col min="3077" max="3077" width="12.83203125" style="6" customWidth="1"/>
    <col min="3078" max="3078" width="1.5" style="6" customWidth="1"/>
    <col min="3079" max="3079" width="3.25" style="6" customWidth="1"/>
    <col min="3080" max="3080" width="14.08203125" style="6" customWidth="1"/>
    <col min="3081" max="3083" width="18.75" style="6" customWidth="1"/>
    <col min="3084" max="3331" width="9" style="6"/>
    <col min="3332" max="3332" width="1.75" style="6" customWidth="1"/>
    <col min="3333" max="3333" width="12.83203125" style="6" customWidth="1"/>
    <col min="3334" max="3334" width="1.5" style="6" customWidth="1"/>
    <col min="3335" max="3335" width="3.25" style="6" customWidth="1"/>
    <col min="3336" max="3336" width="14.08203125" style="6" customWidth="1"/>
    <col min="3337" max="3339" width="18.75" style="6" customWidth="1"/>
    <col min="3340" max="3587" width="9" style="6"/>
    <col min="3588" max="3588" width="1.75" style="6" customWidth="1"/>
    <col min="3589" max="3589" width="12.83203125" style="6" customWidth="1"/>
    <col min="3590" max="3590" width="1.5" style="6" customWidth="1"/>
    <col min="3591" max="3591" width="3.25" style="6" customWidth="1"/>
    <col min="3592" max="3592" width="14.08203125" style="6" customWidth="1"/>
    <col min="3593" max="3595" width="18.75" style="6" customWidth="1"/>
    <col min="3596" max="3843" width="9" style="6"/>
    <col min="3844" max="3844" width="1.75" style="6" customWidth="1"/>
    <col min="3845" max="3845" width="12.83203125" style="6" customWidth="1"/>
    <col min="3846" max="3846" width="1.5" style="6" customWidth="1"/>
    <col min="3847" max="3847" width="3.25" style="6" customWidth="1"/>
    <col min="3848" max="3848" width="14.08203125" style="6" customWidth="1"/>
    <col min="3849" max="3851" width="18.75" style="6" customWidth="1"/>
    <col min="3852" max="4099" width="9" style="6"/>
    <col min="4100" max="4100" width="1.75" style="6" customWidth="1"/>
    <col min="4101" max="4101" width="12.83203125" style="6" customWidth="1"/>
    <col min="4102" max="4102" width="1.5" style="6" customWidth="1"/>
    <col min="4103" max="4103" width="3.25" style="6" customWidth="1"/>
    <col min="4104" max="4104" width="14.08203125" style="6" customWidth="1"/>
    <col min="4105" max="4107" width="18.75" style="6" customWidth="1"/>
    <col min="4108" max="4355" width="9" style="6"/>
    <col min="4356" max="4356" width="1.75" style="6" customWidth="1"/>
    <col min="4357" max="4357" width="12.83203125" style="6" customWidth="1"/>
    <col min="4358" max="4358" width="1.5" style="6" customWidth="1"/>
    <col min="4359" max="4359" width="3.25" style="6" customWidth="1"/>
    <col min="4360" max="4360" width="14.08203125" style="6" customWidth="1"/>
    <col min="4361" max="4363" width="18.75" style="6" customWidth="1"/>
    <col min="4364" max="4611" width="9" style="6"/>
    <col min="4612" max="4612" width="1.75" style="6" customWidth="1"/>
    <col min="4613" max="4613" width="12.83203125" style="6" customWidth="1"/>
    <col min="4614" max="4614" width="1.5" style="6" customWidth="1"/>
    <col min="4615" max="4615" width="3.25" style="6" customWidth="1"/>
    <col min="4616" max="4616" width="14.08203125" style="6" customWidth="1"/>
    <col min="4617" max="4619" width="18.75" style="6" customWidth="1"/>
    <col min="4620" max="4867" width="9" style="6"/>
    <col min="4868" max="4868" width="1.75" style="6" customWidth="1"/>
    <col min="4869" max="4869" width="12.83203125" style="6" customWidth="1"/>
    <col min="4870" max="4870" width="1.5" style="6" customWidth="1"/>
    <col min="4871" max="4871" width="3.25" style="6" customWidth="1"/>
    <col min="4872" max="4872" width="14.08203125" style="6" customWidth="1"/>
    <col min="4873" max="4875" width="18.75" style="6" customWidth="1"/>
    <col min="4876" max="5123" width="9" style="6"/>
    <col min="5124" max="5124" width="1.75" style="6" customWidth="1"/>
    <col min="5125" max="5125" width="12.83203125" style="6" customWidth="1"/>
    <col min="5126" max="5126" width="1.5" style="6" customWidth="1"/>
    <col min="5127" max="5127" width="3.25" style="6" customWidth="1"/>
    <col min="5128" max="5128" width="14.08203125" style="6" customWidth="1"/>
    <col min="5129" max="5131" width="18.75" style="6" customWidth="1"/>
    <col min="5132" max="5379" width="9" style="6"/>
    <col min="5380" max="5380" width="1.75" style="6" customWidth="1"/>
    <col min="5381" max="5381" width="12.83203125" style="6" customWidth="1"/>
    <col min="5382" max="5382" width="1.5" style="6" customWidth="1"/>
    <col min="5383" max="5383" width="3.25" style="6" customWidth="1"/>
    <col min="5384" max="5384" width="14.08203125" style="6" customWidth="1"/>
    <col min="5385" max="5387" width="18.75" style="6" customWidth="1"/>
    <col min="5388" max="5635" width="9" style="6"/>
    <col min="5636" max="5636" width="1.75" style="6" customWidth="1"/>
    <col min="5637" max="5637" width="12.83203125" style="6" customWidth="1"/>
    <col min="5638" max="5638" width="1.5" style="6" customWidth="1"/>
    <col min="5639" max="5639" width="3.25" style="6" customWidth="1"/>
    <col min="5640" max="5640" width="14.08203125" style="6" customWidth="1"/>
    <col min="5641" max="5643" width="18.75" style="6" customWidth="1"/>
    <col min="5644" max="5891" width="9" style="6"/>
    <col min="5892" max="5892" width="1.75" style="6" customWidth="1"/>
    <col min="5893" max="5893" width="12.83203125" style="6" customWidth="1"/>
    <col min="5894" max="5894" width="1.5" style="6" customWidth="1"/>
    <col min="5895" max="5895" width="3.25" style="6" customWidth="1"/>
    <col min="5896" max="5896" width="14.08203125" style="6" customWidth="1"/>
    <col min="5897" max="5899" width="18.75" style="6" customWidth="1"/>
    <col min="5900" max="6147" width="9" style="6"/>
    <col min="6148" max="6148" width="1.75" style="6" customWidth="1"/>
    <col min="6149" max="6149" width="12.83203125" style="6" customWidth="1"/>
    <col min="6150" max="6150" width="1.5" style="6" customWidth="1"/>
    <col min="6151" max="6151" width="3.25" style="6" customWidth="1"/>
    <col min="6152" max="6152" width="14.08203125" style="6" customWidth="1"/>
    <col min="6153" max="6155" width="18.75" style="6" customWidth="1"/>
    <col min="6156" max="6403" width="9" style="6"/>
    <col min="6404" max="6404" width="1.75" style="6" customWidth="1"/>
    <col min="6405" max="6405" width="12.83203125" style="6" customWidth="1"/>
    <col min="6406" max="6406" width="1.5" style="6" customWidth="1"/>
    <col min="6407" max="6407" width="3.25" style="6" customWidth="1"/>
    <col min="6408" max="6408" width="14.08203125" style="6" customWidth="1"/>
    <col min="6409" max="6411" width="18.75" style="6" customWidth="1"/>
    <col min="6412" max="6659" width="9" style="6"/>
    <col min="6660" max="6660" width="1.75" style="6" customWidth="1"/>
    <col min="6661" max="6661" width="12.83203125" style="6" customWidth="1"/>
    <col min="6662" max="6662" width="1.5" style="6" customWidth="1"/>
    <col min="6663" max="6663" width="3.25" style="6" customWidth="1"/>
    <col min="6664" max="6664" width="14.08203125" style="6" customWidth="1"/>
    <col min="6665" max="6667" width="18.75" style="6" customWidth="1"/>
    <col min="6668" max="6915" width="9" style="6"/>
    <col min="6916" max="6916" width="1.75" style="6" customWidth="1"/>
    <col min="6917" max="6917" width="12.83203125" style="6" customWidth="1"/>
    <col min="6918" max="6918" width="1.5" style="6" customWidth="1"/>
    <col min="6919" max="6919" width="3.25" style="6" customWidth="1"/>
    <col min="6920" max="6920" width="14.08203125" style="6" customWidth="1"/>
    <col min="6921" max="6923" width="18.75" style="6" customWidth="1"/>
    <col min="6924" max="7171" width="9" style="6"/>
    <col min="7172" max="7172" width="1.75" style="6" customWidth="1"/>
    <col min="7173" max="7173" width="12.83203125" style="6" customWidth="1"/>
    <col min="7174" max="7174" width="1.5" style="6" customWidth="1"/>
    <col min="7175" max="7175" width="3.25" style="6" customWidth="1"/>
    <col min="7176" max="7176" width="14.08203125" style="6" customWidth="1"/>
    <col min="7177" max="7179" width="18.75" style="6" customWidth="1"/>
    <col min="7180" max="7427" width="9" style="6"/>
    <col min="7428" max="7428" width="1.75" style="6" customWidth="1"/>
    <col min="7429" max="7429" width="12.83203125" style="6" customWidth="1"/>
    <col min="7430" max="7430" width="1.5" style="6" customWidth="1"/>
    <col min="7431" max="7431" width="3.25" style="6" customWidth="1"/>
    <col min="7432" max="7432" width="14.08203125" style="6" customWidth="1"/>
    <col min="7433" max="7435" width="18.75" style="6" customWidth="1"/>
    <col min="7436" max="7683" width="9" style="6"/>
    <col min="7684" max="7684" width="1.75" style="6" customWidth="1"/>
    <col min="7685" max="7685" width="12.83203125" style="6" customWidth="1"/>
    <col min="7686" max="7686" width="1.5" style="6" customWidth="1"/>
    <col min="7687" max="7687" width="3.25" style="6" customWidth="1"/>
    <col min="7688" max="7688" width="14.08203125" style="6" customWidth="1"/>
    <col min="7689" max="7691" width="18.75" style="6" customWidth="1"/>
    <col min="7692" max="7939" width="9" style="6"/>
    <col min="7940" max="7940" width="1.75" style="6" customWidth="1"/>
    <col min="7941" max="7941" width="12.83203125" style="6" customWidth="1"/>
    <col min="7942" max="7942" width="1.5" style="6" customWidth="1"/>
    <col min="7943" max="7943" width="3.25" style="6" customWidth="1"/>
    <col min="7944" max="7944" width="14.08203125" style="6" customWidth="1"/>
    <col min="7945" max="7947" width="18.75" style="6" customWidth="1"/>
    <col min="7948" max="8195" width="9" style="6"/>
    <col min="8196" max="8196" width="1.75" style="6" customWidth="1"/>
    <col min="8197" max="8197" width="12.83203125" style="6" customWidth="1"/>
    <col min="8198" max="8198" width="1.5" style="6" customWidth="1"/>
    <col min="8199" max="8199" width="3.25" style="6" customWidth="1"/>
    <col min="8200" max="8200" width="14.08203125" style="6" customWidth="1"/>
    <col min="8201" max="8203" width="18.75" style="6" customWidth="1"/>
    <col min="8204" max="8451" width="9" style="6"/>
    <col min="8452" max="8452" width="1.75" style="6" customWidth="1"/>
    <col min="8453" max="8453" width="12.83203125" style="6" customWidth="1"/>
    <col min="8454" max="8454" width="1.5" style="6" customWidth="1"/>
    <col min="8455" max="8455" width="3.25" style="6" customWidth="1"/>
    <col min="8456" max="8456" width="14.08203125" style="6" customWidth="1"/>
    <col min="8457" max="8459" width="18.75" style="6" customWidth="1"/>
    <col min="8460" max="8707" width="9" style="6"/>
    <col min="8708" max="8708" width="1.75" style="6" customWidth="1"/>
    <col min="8709" max="8709" width="12.83203125" style="6" customWidth="1"/>
    <col min="8710" max="8710" width="1.5" style="6" customWidth="1"/>
    <col min="8711" max="8711" width="3.25" style="6" customWidth="1"/>
    <col min="8712" max="8712" width="14.08203125" style="6" customWidth="1"/>
    <col min="8713" max="8715" width="18.75" style="6" customWidth="1"/>
    <col min="8716" max="8963" width="9" style="6"/>
    <col min="8964" max="8964" width="1.75" style="6" customWidth="1"/>
    <col min="8965" max="8965" width="12.83203125" style="6" customWidth="1"/>
    <col min="8966" max="8966" width="1.5" style="6" customWidth="1"/>
    <col min="8967" max="8967" width="3.25" style="6" customWidth="1"/>
    <col min="8968" max="8968" width="14.08203125" style="6" customWidth="1"/>
    <col min="8969" max="8971" width="18.75" style="6" customWidth="1"/>
    <col min="8972" max="9219" width="9" style="6"/>
    <col min="9220" max="9220" width="1.75" style="6" customWidth="1"/>
    <col min="9221" max="9221" width="12.83203125" style="6" customWidth="1"/>
    <col min="9222" max="9222" width="1.5" style="6" customWidth="1"/>
    <col min="9223" max="9223" width="3.25" style="6" customWidth="1"/>
    <col min="9224" max="9224" width="14.08203125" style="6" customWidth="1"/>
    <col min="9225" max="9227" width="18.75" style="6" customWidth="1"/>
    <col min="9228" max="9475" width="9" style="6"/>
    <col min="9476" max="9476" width="1.75" style="6" customWidth="1"/>
    <col min="9477" max="9477" width="12.83203125" style="6" customWidth="1"/>
    <col min="9478" max="9478" width="1.5" style="6" customWidth="1"/>
    <col min="9479" max="9479" width="3.25" style="6" customWidth="1"/>
    <col min="9480" max="9480" width="14.08203125" style="6" customWidth="1"/>
    <col min="9481" max="9483" width="18.75" style="6" customWidth="1"/>
    <col min="9484" max="9731" width="9" style="6"/>
    <col min="9732" max="9732" width="1.75" style="6" customWidth="1"/>
    <col min="9733" max="9733" width="12.83203125" style="6" customWidth="1"/>
    <col min="9734" max="9734" width="1.5" style="6" customWidth="1"/>
    <col min="9735" max="9735" width="3.25" style="6" customWidth="1"/>
    <col min="9736" max="9736" width="14.08203125" style="6" customWidth="1"/>
    <col min="9737" max="9739" width="18.75" style="6" customWidth="1"/>
    <col min="9740" max="9987" width="9" style="6"/>
    <col min="9988" max="9988" width="1.75" style="6" customWidth="1"/>
    <col min="9989" max="9989" width="12.83203125" style="6" customWidth="1"/>
    <col min="9990" max="9990" width="1.5" style="6" customWidth="1"/>
    <col min="9991" max="9991" width="3.25" style="6" customWidth="1"/>
    <col min="9992" max="9992" width="14.08203125" style="6" customWidth="1"/>
    <col min="9993" max="9995" width="18.75" style="6" customWidth="1"/>
    <col min="9996" max="10243" width="9" style="6"/>
    <col min="10244" max="10244" width="1.75" style="6" customWidth="1"/>
    <col min="10245" max="10245" width="12.83203125" style="6" customWidth="1"/>
    <col min="10246" max="10246" width="1.5" style="6" customWidth="1"/>
    <col min="10247" max="10247" width="3.25" style="6" customWidth="1"/>
    <col min="10248" max="10248" width="14.08203125" style="6" customWidth="1"/>
    <col min="10249" max="10251" width="18.75" style="6" customWidth="1"/>
    <col min="10252" max="10499" width="9" style="6"/>
    <col min="10500" max="10500" width="1.75" style="6" customWidth="1"/>
    <col min="10501" max="10501" width="12.83203125" style="6" customWidth="1"/>
    <col min="10502" max="10502" width="1.5" style="6" customWidth="1"/>
    <col min="10503" max="10503" width="3.25" style="6" customWidth="1"/>
    <col min="10504" max="10504" width="14.08203125" style="6" customWidth="1"/>
    <col min="10505" max="10507" width="18.75" style="6" customWidth="1"/>
    <col min="10508" max="10755" width="9" style="6"/>
    <col min="10756" max="10756" width="1.75" style="6" customWidth="1"/>
    <col min="10757" max="10757" width="12.83203125" style="6" customWidth="1"/>
    <col min="10758" max="10758" width="1.5" style="6" customWidth="1"/>
    <col min="10759" max="10759" width="3.25" style="6" customWidth="1"/>
    <col min="10760" max="10760" width="14.08203125" style="6" customWidth="1"/>
    <col min="10761" max="10763" width="18.75" style="6" customWidth="1"/>
    <col min="10764" max="11011" width="9" style="6"/>
    <col min="11012" max="11012" width="1.75" style="6" customWidth="1"/>
    <col min="11013" max="11013" width="12.83203125" style="6" customWidth="1"/>
    <col min="11014" max="11014" width="1.5" style="6" customWidth="1"/>
    <col min="11015" max="11015" width="3.25" style="6" customWidth="1"/>
    <col min="11016" max="11016" width="14.08203125" style="6" customWidth="1"/>
    <col min="11017" max="11019" width="18.75" style="6" customWidth="1"/>
    <col min="11020" max="11267" width="9" style="6"/>
    <col min="11268" max="11268" width="1.75" style="6" customWidth="1"/>
    <col min="11269" max="11269" width="12.83203125" style="6" customWidth="1"/>
    <col min="11270" max="11270" width="1.5" style="6" customWidth="1"/>
    <col min="11271" max="11271" width="3.25" style="6" customWidth="1"/>
    <col min="11272" max="11272" width="14.08203125" style="6" customWidth="1"/>
    <col min="11273" max="11275" width="18.75" style="6" customWidth="1"/>
    <col min="11276" max="11523" width="9" style="6"/>
    <col min="11524" max="11524" width="1.75" style="6" customWidth="1"/>
    <col min="11525" max="11525" width="12.83203125" style="6" customWidth="1"/>
    <col min="11526" max="11526" width="1.5" style="6" customWidth="1"/>
    <col min="11527" max="11527" width="3.25" style="6" customWidth="1"/>
    <col min="11528" max="11528" width="14.08203125" style="6" customWidth="1"/>
    <col min="11529" max="11531" width="18.75" style="6" customWidth="1"/>
    <col min="11532" max="11779" width="9" style="6"/>
    <col min="11780" max="11780" width="1.75" style="6" customWidth="1"/>
    <col min="11781" max="11781" width="12.83203125" style="6" customWidth="1"/>
    <col min="11782" max="11782" width="1.5" style="6" customWidth="1"/>
    <col min="11783" max="11783" width="3.25" style="6" customWidth="1"/>
    <col min="11784" max="11784" width="14.08203125" style="6" customWidth="1"/>
    <col min="11785" max="11787" width="18.75" style="6" customWidth="1"/>
    <col min="11788" max="12035" width="9" style="6"/>
    <col min="12036" max="12036" width="1.75" style="6" customWidth="1"/>
    <col min="12037" max="12037" width="12.83203125" style="6" customWidth="1"/>
    <col min="12038" max="12038" width="1.5" style="6" customWidth="1"/>
    <col min="12039" max="12039" width="3.25" style="6" customWidth="1"/>
    <col min="12040" max="12040" width="14.08203125" style="6" customWidth="1"/>
    <col min="12041" max="12043" width="18.75" style="6" customWidth="1"/>
    <col min="12044" max="12291" width="9" style="6"/>
    <col min="12292" max="12292" width="1.75" style="6" customWidth="1"/>
    <col min="12293" max="12293" width="12.83203125" style="6" customWidth="1"/>
    <col min="12294" max="12294" width="1.5" style="6" customWidth="1"/>
    <col min="12295" max="12295" width="3.25" style="6" customWidth="1"/>
    <col min="12296" max="12296" width="14.08203125" style="6" customWidth="1"/>
    <col min="12297" max="12299" width="18.75" style="6" customWidth="1"/>
    <col min="12300" max="12547" width="9" style="6"/>
    <col min="12548" max="12548" width="1.75" style="6" customWidth="1"/>
    <col min="12549" max="12549" width="12.83203125" style="6" customWidth="1"/>
    <col min="12550" max="12550" width="1.5" style="6" customWidth="1"/>
    <col min="12551" max="12551" width="3.25" style="6" customWidth="1"/>
    <col min="12552" max="12552" width="14.08203125" style="6" customWidth="1"/>
    <col min="12553" max="12555" width="18.75" style="6" customWidth="1"/>
    <col min="12556" max="12803" width="9" style="6"/>
    <col min="12804" max="12804" width="1.75" style="6" customWidth="1"/>
    <col min="12805" max="12805" width="12.83203125" style="6" customWidth="1"/>
    <col min="12806" max="12806" width="1.5" style="6" customWidth="1"/>
    <col min="12807" max="12807" width="3.25" style="6" customWidth="1"/>
    <col min="12808" max="12808" width="14.08203125" style="6" customWidth="1"/>
    <col min="12809" max="12811" width="18.75" style="6" customWidth="1"/>
    <col min="12812" max="13059" width="9" style="6"/>
    <col min="13060" max="13060" width="1.75" style="6" customWidth="1"/>
    <col min="13061" max="13061" width="12.83203125" style="6" customWidth="1"/>
    <col min="13062" max="13062" width="1.5" style="6" customWidth="1"/>
    <col min="13063" max="13063" width="3.25" style="6" customWidth="1"/>
    <col min="13064" max="13064" width="14.08203125" style="6" customWidth="1"/>
    <col min="13065" max="13067" width="18.75" style="6" customWidth="1"/>
    <col min="13068" max="13315" width="9" style="6"/>
    <col min="13316" max="13316" width="1.75" style="6" customWidth="1"/>
    <col min="13317" max="13317" width="12.83203125" style="6" customWidth="1"/>
    <col min="13318" max="13318" width="1.5" style="6" customWidth="1"/>
    <col min="13319" max="13319" width="3.25" style="6" customWidth="1"/>
    <col min="13320" max="13320" width="14.08203125" style="6" customWidth="1"/>
    <col min="13321" max="13323" width="18.75" style="6" customWidth="1"/>
    <col min="13324" max="13571" width="9" style="6"/>
    <col min="13572" max="13572" width="1.75" style="6" customWidth="1"/>
    <col min="13573" max="13573" width="12.83203125" style="6" customWidth="1"/>
    <col min="13574" max="13574" width="1.5" style="6" customWidth="1"/>
    <col min="13575" max="13575" width="3.25" style="6" customWidth="1"/>
    <col min="13576" max="13576" width="14.08203125" style="6" customWidth="1"/>
    <col min="13577" max="13579" width="18.75" style="6" customWidth="1"/>
    <col min="13580" max="13827" width="9" style="6"/>
    <col min="13828" max="13828" width="1.75" style="6" customWidth="1"/>
    <col min="13829" max="13829" width="12.83203125" style="6" customWidth="1"/>
    <col min="13830" max="13830" width="1.5" style="6" customWidth="1"/>
    <col min="13831" max="13831" width="3.25" style="6" customWidth="1"/>
    <col min="13832" max="13832" width="14.08203125" style="6" customWidth="1"/>
    <col min="13833" max="13835" width="18.75" style="6" customWidth="1"/>
    <col min="13836" max="14083" width="9" style="6"/>
    <col min="14084" max="14084" width="1.75" style="6" customWidth="1"/>
    <col min="14085" max="14085" width="12.83203125" style="6" customWidth="1"/>
    <col min="14086" max="14086" width="1.5" style="6" customWidth="1"/>
    <col min="14087" max="14087" width="3.25" style="6" customWidth="1"/>
    <col min="14088" max="14088" width="14.08203125" style="6" customWidth="1"/>
    <col min="14089" max="14091" width="18.75" style="6" customWidth="1"/>
    <col min="14092" max="14339" width="9" style="6"/>
    <col min="14340" max="14340" width="1.75" style="6" customWidth="1"/>
    <col min="14341" max="14341" width="12.83203125" style="6" customWidth="1"/>
    <col min="14342" max="14342" width="1.5" style="6" customWidth="1"/>
    <col min="14343" max="14343" width="3.25" style="6" customWidth="1"/>
    <col min="14344" max="14344" width="14.08203125" style="6" customWidth="1"/>
    <col min="14345" max="14347" width="18.75" style="6" customWidth="1"/>
    <col min="14348" max="14595" width="9" style="6"/>
    <col min="14596" max="14596" width="1.75" style="6" customWidth="1"/>
    <col min="14597" max="14597" width="12.83203125" style="6" customWidth="1"/>
    <col min="14598" max="14598" width="1.5" style="6" customWidth="1"/>
    <col min="14599" max="14599" width="3.25" style="6" customWidth="1"/>
    <col min="14600" max="14600" width="14.08203125" style="6" customWidth="1"/>
    <col min="14601" max="14603" width="18.75" style="6" customWidth="1"/>
    <col min="14604" max="14851" width="9" style="6"/>
    <col min="14852" max="14852" width="1.75" style="6" customWidth="1"/>
    <col min="14853" max="14853" width="12.83203125" style="6" customWidth="1"/>
    <col min="14854" max="14854" width="1.5" style="6" customWidth="1"/>
    <col min="14855" max="14855" width="3.25" style="6" customWidth="1"/>
    <col min="14856" max="14856" width="14.08203125" style="6" customWidth="1"/>
    <col min="14857" max="14859" width="18.75" style="6" customWidth="1"/>
    <col min="14860" max="15107" width="9" style="6"/>
    <col min="15108" max="15108" width="1.75" style="6" customWidth="1"/>
    <col min="15109" max="15109" width="12.83203125" style="6" customWidth="1"/>
    <col min="15110" max="15110" width="1.5" style="6" customWidth="1"/>
    <col min="15111" max="15111" width="3.25" style="6" customWidth="1"/>
    <col min="15112" max="15112" width="14.08203125" style="6" customWidth="1"/>
    <col min="15113" max="15115" width="18.75" style="6" customWidth="1"/>
    <col min="15116" max="15363" width="9" style="6"/>
    <col min="15364" max="15364" width="1.75" style="6" customWidth="1"/>
    <col min="15365" max="15365" width="12.83203125" style="6" customWidth="1"/>
    <col min="15366" max="15366" width="1.5" style="6" customWidth="1"/>
    <col min="15367" max="15367" width="3.25" style="6" customWidth="1"/>
    <col min="15368" max="15368" width="14.08203125" style="6" customWidth="1"/>
    <col min="15369" max="15371" width="18.75" style="6" customWidth="1"/>
    <col min="15372" max="15619" width="9" style="6"/>
    <col min="15620" max="15620" width="1.75" style="6" customWidth="1"/>
    <col min="15621" max="15621" width="12.83203125" style="6" customWidth="1"/>
    <col min="15622" max="15622" width="1.5" style="6" customWidth="1"/>
    <col min="15623" max="15623" width="3.25" style="6" customWidth="1"/>
    <col min="15624" max="15624" width="14.08203125" style="6" customWidth="1"/>
    <col min="15625" max="15627" width="18.75" style="6" customWidth="1"/>
    <col min="15628" max="15875" width="9" style="6"/>
    <col min="15876" max="15876" width="1.75" style="6" customWidth="1"/>
    <col min="15877" max="15877" width="12.83203125" style="6" customWidth="1"/>
    <col min="15878" max="15878" width="1.5" style="6" customWidth="1"/>
    <col min="15879" max="15879" width="3.25" style="6" customWidth="1"/>
    <col min="15880" max="15880" width="14.08203125" style="6" customWidth="1"/>
    <col min="15881" max="15883" width="18.75" style="6" customWidth="1"/>
    <col min="15884" max="16131" width="9" style="6"/>
    <col min="16132" max="16132" width="1.75" style="6" customWidth="1"/>
    <col min="16133" max="16133" width="12.83203125" style="6" customWidth="1"/>
    <col min="16134" max="16134" width="1.5" style="6" customWidth="1"/>
    <col min="16135" max="16135" width="3.25" style="6" customWidth="1"/>
    <col min="16136" max="16136" width="14.08203125" style="6" customWidth="1"/>
    <col min="16137" max="16139" width="18.75" style="6" customWidth="1"/>
    <col min="16140" max="16384" width="9" style="6"/>
  </cols>
  <sheetData>
    <row r="1" spans="1:14" s="4" customFormat="1" ht="19" thickTop="1" thickBot="1" x14ac:dyDescent="0.6">
      <c r="E1" s="5"/>
      <c r="F1" s="5"/>
      <c r="G1" s="5"/>
      <c r="H1" s="6"/>
      <c r="K1" s="7" t="s">
        <v>99</v>
      </c>
    </row>
    <row r="2" spans="1:14" s="4" customFormat="1" ht="10.5" customHeight="1" thickTop="1" x14ac:dyDescent="0.55000000000000004">
      <c r="E2" s="5"/>
      <c r="F2" s="5"/>
      <c r="G2" s="5"/>
      <c r="H2" s="6"/>
      <c r="K2" s="8"/>
    </row>
    <row r="3" spans="1:14" ht="16.5" x14ac:dyDescent="0.55000000000000004">
      <c r="A3" s="62" t="s">
        <v>158</v>
      </c>
      <c r="B3" s="62"/>
      <c r="C3" s="62"/>
      <c r="D3" s="62"/>
      <c r="E3" s="62"/>
      <c r="F3" s="62"/>
      <c r="G3" s="62"/>
      <c r="H3" s="62"/>
      <c r="I3" s="62"/>
      <c r="J3" s="62"/>
      <c r="K3" s="62"/>
    </row>
    <row r="4" spans="1:14" ht="11.25" customHeight="1" x14ac:dyDescent="0.55000000000000004">
      <c r="A4" s="9"/>
      <c r="B4" s="9"/>
      <c r="C4" s="9"/>
      <c r="D4" s="9"/>
      <c r="E4" s="9"/>
      <c r="F4" s="9"/>
      <c r="G4" s="9"/>
      <c r="H4" s="9"/>
      <c r="I4" s="9"/>
      <c r="J4" s="9"/>
      <c r="K4" s="9"/>
    </row>
    <row r="5" spans="1:14" ht="11.25" customHeight="1" x14ac:dyDescent="0.55000000000000004">
      <c r="A5" s="10" t="s">
        <v>27</v>
      </c>
      <c r="B5" s="9"/>
      <c r="C5" s="9"/>
      <c r="D5" s="9"/>
      <c r="E5" s="9"/>
      <c r="F5" s="9"/>
      <c r="G5" s="9"/>
      <c r="H5" s="9"/>
      <c r="I5" s="9"/>
      <c r="J5" s="9"/>
      <c r="K5" s="9"/>
    </row>
    <row r="6" spans="1:14" s="11" customFormat="1" ht="11.25" customHeight="1" x14ac:dyDescent="0.55000000000000004">
      <c r="I6" s="11" t="s">
        <v>28</v>
      </c>
    </row>
    <row r="7" spans="1:14" s="11" customFormat="1" ht="17.25" customHeight="1" x14ac:dyDescent="0.55000000000000004">
      <c r="A7" s="215" t="s">
        <v>29</v>
      </c>
      <c r="B7" s="179"/>
      <c r="C7" s="216"/>
      <c r="D7" s="223" t="s">
        <v>101</v>
      </c>
      <c r="E7" s="223"/>
      <c r="F7" s="223"/>
      <c r="G7" s="223"/>
      <c r="H7" s="223"/>
      <c r="I7" s="223"/>
      <c r="J7" s="223"/>
      <c r="K7" s="224"/>
    </row>
    <row r="8" spans="1:14" s="11" customFormat="1" ht="12.75" customHeight="1" x14ac:dyDescent="0.55000000000000004">
      <c r="A8" s="12"/>
      <c r="B8" s="12"/>
      <c r="C8" s="12"/>
    </row>
    <row r="9" spans="1:14" s="11" customFormat="1" ht="20.25" customHeight="1" x14ac:dyDescent="0.55000000000000004">
      <c r="A9" s="101" t="s">
        <v>30</v>
      </c>
      <c r="B9" s="102"/>
      <c r="C9" s="103"/>
      <c r="D9" s="13" t="s">
        <v>31</v>
      </c>
      <c r="E9" s="220" t="s">
        <v>102</v>
      </c>
      <c r="F9" s="225"/>
      <c r="G9" s="225"/>
      <c r="H9" s="225"/>
      <c r="I9" s="225"/>
      <c r="J9" s="225"/>
      <c r="K9" s="226"/>
      <c r="N9" s="11" t="s">
        <v>86</v>
      </c>
    </row>
    <row r="10" spans="1:14" s="11" customFormat="1" ht="16.5" customHeight="1" x14ac:dyDescent="0.55000000000000004">
      <c r="A10" s="104"/>
      <c r="B10" s="105"/>
      <c r="C10" s="106"/>
      <c r="D10" s="13" t="s">
        <v>32</v>
      </c>
      <c r="E10" s="227" t="s">
        <v>103</v>
      </c>
      <c r="F10" s="221"/>
      <c r="G10" s="14" t="s">
        <v>33</v>
      </c>
      <c r="H10" s="71" t="s">
        <v>104</v>
      </c>
      <c r="I10" s="15" t="s">
        <v>34</v>
      </c>
      <c r="J10" s="228" t="s">
        <v>150</v>
      </c>
      <c r="K10" s="229"/>
      <c r="N10" s="11" t="s">
        <v>87</v>
      </c>
    </row>
    <row r="11" spans="1:14" s="11" customFormat="1" ht="19.5" customHeight="1" x14ac:dyDescent="0.55000000000000004">
      <c r="A11" s="104"/>
      <c r="B11" s="105"/>
      <c r="C11" s="106"/>
      <c r="D11" s="14" t="s">
        <v>35</v>
      </c>
      <c r="E11" s="220">
        <v>1234</v>
      </c>
      <c r="F11" s="221"/>
      <c r="G11" s="14" t="s">
        <v>36</v>
      </c>
      <c r="H11" s="222" t="s">
        <v>105</v>
      </c>
      <c r="I11" s="222"/>
      <c r="J11" s="222"/>
      <c r="K11" s="222"/>
    </row>
    <row r="12" spans="1:14" s="11" customFormat="1" ht="19.5" customHeight="1" x14ac:dyDescent="0.55000000000000004">
      <c r="A12" s="107"/>
      <c r="B12" s="108"/>
      <c r="C12" s="109"/>
      <c r="D12" s="14" t="s">
        <v>146</v>
      </c>
      <c r="E12" s="220" t="s">
        <v>152</v>
      </c>
      <c r="F12" s="221"/>
      <c r="G12" s="14" t="s">
        <v>147</v>
      </c>
      <c r="H12" s="222" t="s">
        <v>151</v>
      </c>
      <c r="I12" s="222"/>
      <c r="J12" s="222"/>
      <c r="K12" s="222"/>
    </row>
    <row r="13" spans="1:14" s="11" customFormat="1" ht="12" customHeight="1" x14ac:dyDescent="0.55000000000000004">
      <c r="A13" s="16"/>
      <c r="B13" s="16"/>
      <c r="C13" s="16"/>
      <c r="D13" s="17"/>
      <c r="E13" s="18"/>
      <c r="F13" s="18"/>
      <c r="G13" s="19"/>
      <c r="H13" s="19"/>
      <c r="I13" s="17"/>
      <c r="J13" s="17"/>
      <c r="K13" s="17"/>
    </row>
    <row r="14" spans="1:14" s="11" customFormat="1" ht="15.75" customHeight="1" x14ac:dyDescent="0.55000000000000004">
      <c r="A14" s="11" t="s">
        <v>37</v>
      </c>
    </row>
    <row r="15" spans="1:14" s="11" customFormat="1" ht="16.5" customHeight="1" x14ac:dyDescent="0.55000000000000004">
      <c r="A15" s="19"/>
      <c r="B15" s="136" t="s">
        <v>38</v>
      </c>
      <c r="C15" s="189"/>
      <c r="D15" s="236" t="s">
        <v>87</v>
      </c>
      <c r="E15" s="236"/>
      <c r="F15" s="60" t="s">
        <v>156</v>
      </c>
      <c r="G15" s="20"/>
      <c r="H15" s="20"/>
      <c r="I15" s="20"/>
      <c r="J15" s="20"/>
      <c r="K15" s="20"/>
    </row>
    <row r="16" spans="1:14" s="11" customFormat="1" ht="16.5" customHeight="1" x14ac:dyDescent="0.55000000000000004">
      <c r="A16" s="19"/>
      <c r="B16" s="191" t="s">
        <v>39</v>
      </c>
      <c r="C16" s="189"/>
      <c r="D16" s="237" t="s">
        <v>106</v>
      </c>
      <c r="E16" s="238"/>
      <c r="F16" s="58"/>
      <c r="G16" s="73" t="s">
        <v>107</v>
      </c>
      <c r="H16" s="58"/>
      <c r="I16" s="58"/>
      <c r="J16" s="58"/>
      <c r="K16" s="59"/>
    </row>
    <row r="17" spans="1:11" s="11" customFormat="1" ht="16.5" customHeight="1" x14ac:dyDescent="0.55000000000000004">
      <c r="A17" s="19"/>
      <c r="B17" s="101" t="s">
        <v>40</v>
      </c>
      <c r="C17" s="192"/>
      <c r="D17" s="13" t="s">
        <v>41</v>
      </c>
      <c r="E17" s="239" t="s">
        <v>108</v>
      </c>
      <c r="F17" s="240"/>
      <c r="G17" s="240"/>
      <c r="H17" s="14" t="s">
        <v>42</v>
      </c>
      <c r="I17" s="240" t="s">
        <v>110</v>
      </c>
      <c r="J17" s="240"/>
      <c r="K17" s="241"/>
    </row>
    <row r="18" spans="1:11" s="11" customFormat="1" ht="16.5" customHeight="1" x14ac:dyDescent="0.55000000000000004">
      <c r="A18" s="19"/>
      <c r="B18" s="193"/>
      <c r="C18" s="194"/>
      <c r="D18" s="13" t="s">
        <v>43</v>
      </c>
      <c r="E18" s="239" t="s">
        <v>109</v>
      </c>
      <c r="F18" s="240"/>
      <c r="G18" s="241"/>
      <c r="H18" s="21" t="s">
        <v>44</v>
      </c>
      <c r="I18" s="240" t="s">
        <v>111</v>
      </c>
      <c r="J18" s="240"/>
      <c r="K18" s="241"/>
    </row>
    <row r="19" spans="1:11" s="11" customFormat="1" ht="16.5" customHeight="1" x14ac:dyDescent="0.55000000000000004">
      <c r="A19" s="19"/>
      <c r="B19" s="193"/>
      <c r="C19" s="194"/>
      <c r="D19" s="136" t="s">
        <v>45</v>
      </c>
      <c r="E19" s="199"/>
      <c r="F19" s="242" t="s">
        <v>112</v>
      </c>
      <c r="G19" s="243"/>
      <c r="H19" s="243"/>
      <c r="I19" s="243"/>
      <c r="J19" s="243"/>
      <c r="K19" s="244"/>
    </row>
    <row r="20" spans="1:11" s="11" customFormat="1" ht="33.75" customHeight="1" x14ac:dyDescent="0.55000000000000004">
      <c r="A20" s="19"/>
      <c r="B20" s="193"/>
      <c r="C20" s="194"/>
      <c r="D20" s="203" t="s">
        <v>157</v>
      </c>
      <c r="E20" s="204"/>
      <c r="F20" s="230" t="s">
        <v>113</v>
      </c>
      <c r="G20" s="231"/>
      <c r="H20" s="231"/>
      <c r="I20" s="231"/>
      <c r="J20" s="231"/>
      <c r="K20" s="232"/>
    </row>
    <row r="21" spans="1:11" s="11" customFormat="1" ht="39.5" customHeight="1" x14ac:dyDescent="0.55000000000000004">
      <c r="A21" s="19"/>
      <c r="B21" s="193"/>
      <c r="C21" s="194"/>
      <c r="D21" s="205"/>
      <c r="E21" s="206"/>
      <c r="F21" s="233"/>
      <c r="G21" s="234"/>
      <c r="H21" s="234"/>
      <c r="I21" s="234"/>
      <c r="J21" s="234"/>
      <c r="K21" s="235"/>
    </row>
    <row r="22" spans="1:11" s="11" customFormat="1" ht="24.75" customHeight="1" x14ac:dyDescent="0.55000000000000004">
      <c r="A22" s="19"/>
      <c r="B22" s="193"/>
      <c r="C22" s="194"/>
      <c r="D22" s="101" t="s">
        <v>46</v>
      </c>
      <c r="E22" s="103"/>
      <c r="F22" s="230" t="s">
        <v>114</v>
      </c>
      <c r="G22" s="231"/>
      <c r="H22" s="231"/>
      <c r="I22" s="231"/>
      <c r="J22" s="231"/>
      <c r="K22" s="232"/>
    </row>
    <row r="23" spans="1:11" s="11" customFormat="1" ht="31.5" customHeight="1" x14ac:dyDescent="0.55000000000000004">
      <c r="A23" s="19"/>
      <c r="B23" s="195"/>
      <c r="C23" s="196"/>
      <c r="D23" s="111"/>
      <c r="E23" s="113"/>
      <c r="F23" s="233"/>
      <c r="G23" s="234"/>
      <c r="H23" s="234"/>
      <c r="I23" s="234"/>
      <c r="J23" s="234"/>
      <c r="K23" s="235"/>
    </row>
    <row r="24" spans="1:11" s="11" customFormat="1" ht="16.5" customHeight="1" x14ac:dyDescent="0.55000000000000004">
      <c r="A24" s="22"/>
      <c r="B24" s="165" t="s">
        <v>47</v>
      </c>
      <c r="C24" s="166"/>
      <c r="D24" s="166"/>
      <c r="E24" s="166"/>
      <c r="F24" s="166"/>
      <c r="G24" s="166"/>
      <c r="H24" s="166"/>
      <c r="I24" s="166"/>
      <c r="J24" s="166"/>
      <c r="K24" s="166"/>
    </row>
    <row r="25" spans="1:11" s="11" customFormat="1" ht="113.25" customHeight="1" x14ac:dyDescent="0.55000000000000004">
      <c r="A25" s="22"/>
      <c r="B25" s="245" t="s">
        <v>115</v>
      </c>
      <c r="C25" s="246"/>
      <c r="D25" s="246"/>
      <c r="E25" s="246"/>
      <c r="F25" s="246"/>
      <c r="G25" s="246"/>
      <c r="H25" s="246"/>
      <c r="I25" s="246"/>
      <c r="J25" s="246"/>
      <c r="K25" s="247"/>
    </row>
    <row r="26" spans="1:11" s="11" customFormat="1" ht="92.25" customHeight="1" x14ac:dyDescent="0.55000000000000004">
      <c r="A26" s="23"/>
      <c r="B26" s="248"/>
      <c r="C26" s="249"/>
      <c r="D26" s="249"/>
      <c r="E26" s="249"/>
      <c r="F26" s="249"/>
      <c r="G26" s="249"/>
      <c r="H26" s="249"/>
      <c r="I26" s="249"/>
      <c r="J26" s="249"/>
      <c r="K26" s="250"/>
    </row>
    <row r="27" spans="1:11" s="11" customFormat="1" ht="15.75" customHeight="1" x14ac:dyDescent="0.55000000000000004">
      <c r="A27" s="23"/>
      <c r="B27" s="137" t="s">
        <v>49</v>
      </c>
      <c r="C27" s="179"/>
      <c r="D27" s="179"/>
      <c r="E27" s="179"/>
      <c r="F27" s="179"/>
      <c r="G27" s="179"/>
      <c r="H27" s="179"/>
      <c r="I27" s="179"/>
      <c r="J27" s="179"/>
      <c r="K27" s="180"/>
    </row>
    <row r="28" spans="1:11" s="11" customFormat="1" ht="190.5" customHeight="1" x14ac:dyDescent="0.55000000000000004">
      <c r="A28" s="23"/>
      <c r="B28" s="251" t="s">
        <v>116</v>
      </c>
      <c r="C28" s="252"/>
      <c r="D28" s="252"/>
      <c r="E28" s="252"/>
      <c r="F28" s="252"/>
      <c r="G28" s="252"/>
      <c r="H28" s="252"/>
      <c r="I28" s="252"/>
      <c r="J28" s="252"/>
      <c r="K28" s="253"/>
    </row>
    <row r="29" spans="1:11" s="11" customFormat="1" ht="16.5" customHeight="1" x14ac:dyDescent="0.55000000000000004">
      <c r="A29" s="22"/>
      <c r="B29" s="165" t="s">
        <v>51</v>
      </c>
      <c r="C29" s="166"/>
      <c r="D29" s="166"/>
      <c r="E29" s="166"/>
      <c r="F29" s="166"/>
      <c r="G29" s="166"/>
      <c r="H29" s="166"/>
      <c r="I29" s="166"/>
      <c r="J29" s="166"/>
      <c r="K29" s="166"/>
    </row>
    <row r="30" spans="1:11" s="12" customFormat="1" ht="16.5" customHeight="1" x14ac:dyDescent="0.55000000000000004">
      <c r="A30" s="24"/>
      <c r="B30" s="110" t="s">
        <v>52</v>
      </c>
      <c r="C30" s="184"/>
      <c r="D30" s="185" t="s">
        <v>144</v>
      </c>
      <c r="E30" s="186"/>
      <c r="F30" s="187" t="s">
        <v>148</v>
      </c>
      <c r="G30" s="188"/>
      <c r="H30" s="187" t="s">
        <v>149</v>
      </c>
      <c r="I30" s="188"/>
      <c r="J30" s="185" t="s">
        <v>53</v>
      </c>
      <c r="K30" s="186"/>
    </row>
    <row r="31" spans="1:11" s="11" customFormat="1" ht="16.5" customHeight="1" x14ac:dyDescent="0.55000000000000004">
      <c r="B31" s="25"/>
      <c r="C31" s="26" t="s">
        <v>54</v>
      </c>
      <c r="D31" s="163">
        <f>'様式1-2_積算内訳書'!C10</f>
        <v>0</v>
      </c>
      <c r="E31" s="164"/>
      <c r="F31" s="171">
        <f>'様式1-2_積算内訳書'!C29</f>
        <v>0</v>
      </c>
      <c r="G31" s="172"/>
      <c r="H31" s="171">
        <f>'様式1-2_積算内訳書'!C48</f>
        <v>0</v>
      </c>
      <c r="I31" s="172"/>
      <c r="J31" s="163">
        <f>SUM(D31:I31)</f>
        <v>0</v>
      </c>
      <c r="K31" s="164"/>
    </row>
    <row r="32" spans="1:11" s="11" customFormat="1" ht="16.5" customHeight="1" x14ac:dyDescent="0.55000000000000004">
      <c r="B32" s="25"/>
      <c r="C32" s="26" t="s">
        <v>55</v>
      </c>
      <c r="D32" s="163">
        <f>'様式1-2_積算内訳書'!C15</f>
        <v>0</v>
      </c>
      <c r="E32" s="164"/>
      <c r="F32" s="171">
        <f>'様式1-2_積算内訳書'!C34</f>
        <v>0</v>
      </c>
      <c r="G32" s="172"/>
      <c r="H32" s="171">
        <f>'様式1-2_積算内訳書'!C53</f>
        <v>0</v>
      </c>
      <c r="I32" s="172"/>
      <c r="J32" s="163">
        <f>SUM(D32:I32)</f>
        <v>0</v>
      </c>
      <c r="K32" s="164"/>
    </row>
    <row r="33" spans="1:11" s="11" customFormat="1" ht="16.5" customHeight="1" x14ac:dyDescent="0.55000000000000004">
      <c r="B33" s="25"/>
      <c r="C33" s="27" t="s">
        <v>56</v>
      </c>
      <c r="D33" s="159">
        <f>'様式1-2_積算内訳書'!C20</f>
        <v>0</v>
      </c>
      <c r="E33" s="160"/>
      <c r="F33" s="161">
        <f>'様式1-2_積算内訳書'!C39</f>
        <v>0</v>
      </c>
      <c r="G33" s="162"/>
      <c r="H33" s="161">
        <f>'様式1-2_積算内訳書'!C58</f>
        <v>0</v>
      </c>
      <c r="I33" s="162"/>
      <c r="J33" s="163">
        <f>SUM(D33:I33)</f>
        <v>0</v>
      </c>
      <c r="K33" s="164"/>
    </row>
    <row r="34" spans="1:11" s="11" customFormat="1" ht="16.5" customHeight="1" x14ac:dyDescent="0.55000000000000004">
      <c r="B34" s="165" t="s">
        <v>57</v>
      </c>
      <c r="C34" s="166"/>
      <c r="D34" s="167">
        <f>SUM(D31:D33)</f>
        <v>0</v>
      </c>
      <c r="E34" s="168"/>
      <c r="F34" s="169">
        <f>SUM(F31:F33)</f>
        <v>0</v>
      </c>
      <c r="G34" s="170"/>
      <c r="H34" s="169">
        <f>SUM(H31:H33)</f>
        <v>0</v>
      </c>
      <c r="I34" s="170"/>
      <c r="J34" s="167">
        <f>SUM(D34:I34)</f>
        <v>0</v>
      </c>
      <c r="K34" s="168"/>
    </row>
    <row r="35" spans="1:11" s="11" customFormat="1" ht="12" customHeight="1" x14ac:dyDescent="0.55000000000000004">
      <c r="D35" s="18"/>
      <c r="E35" s="18"/>
      <c r="F35" s="18"/>
      <c r="G35" s="18"/>
      <c r="H35" s="18"/>
      <c r="I35" s="18"/>
      <c r="J35" s="18"/>
    </row>
    <row r="36" spans="1:11" s="11" customFormat="1" ht="13.5" customHeight="1" x14ac:dyDescent="0.55000000000000004">
      <c r="A36" s="11" t="s">
        <v>58</v>
      </c>
      <c r="D36" s="18"/>
      <c r="E36" s="18"/>
      <c r="F36" s="18"/>
      <c r="G36" s="18"/>
      <c r="H36" s="18"/>
      <c r="I36" s="18"/>
      <c r="J36" s="18"/>
    </row>
    <row r="37" spans="1:11" s="11" customFormat="1" ht="13.5" customHeight="1" x14ac:dyDescent="0.55000000000000004">
      <c r="B37" s="254" t="s">
        <v>59</v>
      </c>
      <c r="C37" s="255"/>
      <c r="D37" s="255"/>
      <c r="E37" s="255"/>
      <c r="F37" s="255"/>
      <c r="G37" s="255"/>
      <c r="H37" s="255"/>
      <c r="I37" s="255"/>
      <c r="J37" s="255"/>
      <c r="K37" s="256"/>
    </row>
    <row r="38" spans="1:11" s="11" customFormat="1" ht="13.5" customHeight="1" x14ac:dyDescent="0.55000000000000004">
      <c r="B38" s="257"/>
      <c r="C38" s="258"/>
      <c r="D38" s="258"/>
      <c r="E38" s="258"/>
      <c r="F38" s="258"/>
      <c r="G38" s="258"/>
      <c r="H38" s="258"/>
      <c r="I38" s="258"/>
      <c r="J38" s="258"/>
      <c r="K38" s="259"/>
    </row>
    <row r="39" spans="1:11" s="11" customFormat="1" ht="13.5" customHeight="1" x14ac:dyDescent="0.55000000000000004">
      <c r="B39" s="257"/>
      <c r="C39" s="258"/>
      <c r="D39" s="258"/>
      <c r="E39" s="258"/>
      <c r="F39" s="258"/>
      <c r="G39" s="258"/>
      <c r="H39" s="258"/>
      <c r="I39" s="258"/>
      <c r="J39" s="258"/>
      <c r="K39" s="259"/>
    </row>
    <row r="40" spans="1:11" s="11" customFormat="1" ht="13.5" customHeight="1" x14ac:dyDescent="0.55000000000000004">
      <c r="B40" s="257"/>
      <c r="C40" s="258"/>
      <c r="D40" s="258"/>
      <c r="E40" s="258"/>
      <c r="F40" s="258"/>
      <c r="G40" s="258"/>
      <c r="H40" s="258"/>
      <c r="I40" s="258"/>
      <c r="J40" s="258"/>
      <c r="K40" s="259"/>
    </row>
    <row r="41" spans="1:11" s="11" customFormat="1" ht="13.5" customHeight="1" x14ac:dyDescent="0.55000000000000004">
      <c r="B41" s="260"/>
      <c r="C41" s="261"/>
      <c r="D41" s="261"/>
      <c r="E41" s="261"/>
      <c r="F41" s="261"/>
      <c r="G41" s="261"/>
      <c r="H41" s="261"/>
      <c r="I41" s="261"/>
      <c r="J41" s="261"/>
      <c r="K41" s="262"/>
    </row>
    <row r="42" spans="1:11" s="11" customFormat="1" ht="13.5" customHeight="1" x14ac:dyDescent="0.55000000000000004">
      <c r="D42" s="18"/>
      <c r="E42" s="18"/>
      <c r="F42" s="18"/>
      <c r="G42" s="18"/>
      <c r="H42" s="18"/>
      <c r="I42" s="18"/>
      <c r="J42" s="18"/>
    </row>
    <row r="43" spans="1:11" s="11" customFormat="1" ht="17.25" customHeight="1" x14ac:dyDescent="0.55000000000000004">
      <c r="A43" s="11" t="s">
        <v>92</v>
      </c>
      <c r="D43" s="18"/>
      <c r="E43" s="18"/>
      <c r="F43" s="18"/>
      <c r="G43" s="18"/>
      <c r="H43" s="18"/>
      <c r="I43" s="18"/>
      <c r="J43" s="18"/>
    </row>
    <row r="44" spans="1:11" s="11" customFormat="1" ht="16.5" customHeight="1" thickBot="1" x14ac:dyDescent="0.6">
      <c r="B44" s="155" t="s">
        <v>60</v>
      </c>
      <c r="C44" s="156"/>
      <c r="D44" s="156"/>
      <c r="E44" s="155" t="s">
        <v>61</v>
      </c>
      <c r="F44" s="155"/>
      <c r="G44" s="155"/>
      <c r="H44" s="155"/>
      <c r="I44" s="155" t="s">
        <v>62</v>
      </c>
      <c r="J44" s="155"/>
      <c r="K44" s="155"/>
    </row>
    <row r="45" spans="1:11" s="11" customFormat="1" ht="16.5" customHeight="1" thickTop="1" x14ac:dyDescent="0.55000000000000004">
      <c r="B45" s="263" t="s">
        <v>117</v>
      </c>
      <c r="C45" s="264"/>
      <c r="D45" s="264"/>
      <c r="E45" s="75">
        <v>44320</v>
      </c>
      <c r="F45" s="63" t="s">
        <v>95</v>
      </c>
      <c r="G45" s="76">
        <v>44562</v>
      </c>
      <c r="H45" s="64">
        <f>G45-E45</f>
        <v>242</v>
      </c>
      <c r="I45" s="157" t="s">
        <v>63</v>
      </c>
      <c r="J45" s="157"/>
      <c r="K45" s="157"/>
    </row>
    <row r="46" spans="1:11" s="11" customFormat="1" ht="16.5" customHeight="1" x14ac:dyDescent="0.55000000000000004">
      <c r="B46" s="116"/>
      <c r="C46" s="144"/>
      <c r="D46" s="145"/>
      <c r="E46" s="67"/>
      <c r="F46" s="57" t="s">
        <v>94</v>
      </c>
      <c r="G46" s="68"/>
      <c r="H46" s="64">
        <f t="shared" ref="H46:H49" si="0">G46-E46</f>
        <v>0</v>
      </c>
      <c r="I46" s="116"/>
      <c r="J46" s="144"/>
      <c r="K46" s="145"/>
    </row>
    <row r="47" spans="1:11" s="11" customFormat="1" ht="16.5" customHeight="1" x14ac:dyDescent="0.55000000000000004">
      <c r="B47" s="124"/>
      <c r="C47" s="125"/>
      <c r="D47" s="125"/>
      <c r="E47" s="67"/>
      <c r="F47" s="57" t="s">
        <v>94</v>
      </c>
      <c r="G47" s="68"/>
      <c r="H47" s="64">
        <f t="shared" si="0"/>
        <v>0</v>
      </c>
      <c r="I47" s="124" t="s">
        <v>63</v>
      </c>
      <c r="J47" s="124"/>
      <c r="K47" s="124"/>
    </row>
    <row r="48" spans="1:11" s="11" customFormat="1" ht="16.5" customHeight="1" x14ac:dyDescent="0.55000000000000004">
      <c r="B48" s="124" t="s">
        <v>63</v>
      </c>
      <c r="C48" s="125"/>
      <c r="D48" s="125"/>
      <c r="E48" s="67"/>
      <c r="F48" s="57" t="s">
        <v>94</v>
      </c>
      <c r="G48" s="68"/>
      <c r="H48" s="64">
        <f t="shared" si="0"/>
        <v>0</v>
      </c>
      <c r="I48" s="124" t="s">
        <v>63</v>
      </c>
      <c r="J48" s="124"/>
      <c r="K48" s="124"/>
    </row>
    <row r="49" spans="1:14" s="11" customFormat="1" ht="16.5" customHeight="1" x14ac:dyDescent="0.55000000000000004">
      <c r="B49" s="124" t="s">
        <v>63</v>
      </c>
      <c r="C49" s="125"/>
      <c r="D49" s="125"/>
      <c r="E49" s="67"/>
      <c r="F49" s="57" t="s">
        <v>94</v>
      </c>
      <c r="G49" s="68"/>
      <c r="H49" s="64">
        <f t="shared" si="0"/>
        <v>0</v>
      </c>
      <c r="I49" s="124" t="s">
        <v>63</v>
      </c>
      <c r="J49" s="124"/>
      <c r="K49" s="124"/>
    </row>
    <row r="50" spans="1:14" s="11" customFormat="1" ht="16.5" customHeight="1" x14ac:dyDescent="0.55000000000000004">
      <c r="C50" s="19"/>
      <c r="D50" s="19"/>
      <c r="E50" s="136" t="s">
        <v>64</v>
      </c>
      <c r="F50" s="136"/>
      <c r="G50" s="136"/>
      <c r="H50" s="65">
        <f>SUM(H45:H49)</f>
        <v>242</v>
      </c>
      <c r="I50" s="16"/>
      <c r="J50" s="16"/>
      <c r="K50" s="16"/>
    </row>
    <row r="51" spans="1:14" s="11" customFormat="1" ht="16.5" customHeight="1" x14ac:dyDescent="0.55000000000000004">
      <c r="C51" s="19"/>
      <c r="D51" s="19"/>
      <c r="E51" s="19"/>
      <c r="F51" s="19"/>
      <c r="G51" s="19"/>
      <c r="H51" s="28"/>
      <c r="I51" s="16"/>
      <c r="J51" s="16"/>
      <c r="K51" s="16"/>
    </row>
    <row r="52" spans="1:14" s="11" customFormat="1" ht="16.5" customHeight="1" x14ac:dyDescent="0.55000000000000004">
      <c r="A52" s="11" t="s">
        <v>88</v>
      </c>
      <c r="C52" s="19"/>
      <c r="D52" s="19"/>
      <c r="E52" s="19"/>
      <c r="F52" s="19"/>
      <c r="G52" s="19"/>
      <c r="H52" s="19"/>
      <c r="I52" s="16"/>
      <c r="J52" s="16"/>
      <c r="K52" s="16"/>
    </row>
    <row r="53" spans="1:14" s="11" customFormat="1" ht="16.5" customHeight="1" x14ac:dyDescent="0.55000000000000004">
      <c r="B53" s="137" t="s">
        <v>65</v>
      </c>
      <c r="C53" s="138"/>
      <c r="D53" s="139"/>
      <c r="E53" s="14" t="s">
        <v>66</v>
      </c>
      <c r="F53" s="140" t="s">
        <v>67</v>
      </c>
      <c r="G53" s="141"/>
      <c r="H53" s="140" t="s">
        <v>68</v>
      </c>
      <c r="I53" s="142"/>
      <c r="J53" s="142"/>
      <c r="K53" s="143"/>
      <c r="N53" s="11" t="s">
        <v>96</v>
      </c>
    </row>
    <row r="54" spans="1:14" s="11" customFormat="1" ht="16.5" customHeight="1" x14ac:dyDescent="0.55000000000000004">
      <c r="B54" s="276" t="s">
        <v>118</v>
      </c>
      <c r="C54" s="277"/>
      <c r="D54" s="278"/>
      <c r="E54" s="74" t="s">
        <v>93</v>
      </c>
      <c r="F54" s="228" t="s">
        <v>89</v>
      </c>
      <c r="G54" s="229"/>
      <c r="H54" s="265" t="s">
        <v>121</v>
      </c>
      <c r="I54" s="279"/>
      <c r="J54" s="279"/>
      <c r="K54" s="280"/>
      <c r="N54" s="11" t="s">
        <v>89</v>
      </c>
    </row>
    <row r="55" spans="1:14" s="11" customFormat="1" ht="16.5" customHeight="1" x14ac:dyDescent="0.55000000000000004">
      <c r="B55" s="276" t="s">
        <v>119</v>
      </c>
      <c r="C55" s="277"/>
      <c r="D55" s="278"/>
      <c r="E55" s="74" t="s">
        <v>69</v>
      </c>
      <c r="F55" s="228" t="s">
        <v>96</v>
      </c>
      <c r="G55" s="229"/>
      <c r="H55" s="265" t="s">
        <v>122</v>
      </c>
      <c r="I55" s="266"/>
      <c r="J55" s="266"/>
      <c r="K55" s="267"/>
      <c r="N55" s="11" t="s">
        <v>90</v>
      </c>
    </row>
    <row r="56" spans="1:14" s="11" customFormat="1" ht="16.5" customHeight="1" x14ac:dyDescent="0.55000000000000004">
      <c r="B56" s="276" t="s">
        <v>120</v>
      </c>
      <c r="C56" s="277"/>
      <c r="D56" s="278"/>
      <c r="E56" s="74" t="s">
        <v>69</v>
      </c>
      <c r="F56" s="228" t="s">
        <v>96</v>
      </c>
      <c r="G56" s="229"/>
      <c r="H56" s="265" t="s">
        <v>123</v>
      </c>
      <c r="I56" s="279"/>
      <c r="J56" s="279"/>
      <c r="K56" s="280"/>
      <c r="N56" s="11" t="s">
        <v>91</v>
      </c>
    </row>
    <row r="57" spans="1:14" s="11" customFormat="1" ht="12" customHeight="1" x14ac:dyDescent="0.55000000000000004">
      <c r="B57" s="16"/>
      <c r="C57" s="29"/>
      <c r="D57" s="19"/>
      <c r="E57" s="19"/>
      <c r="F57" s="19"/>
      <c r="G57" s="19"/>
      <c r="H57" s="19"/>
      <c r="I57" s="16"/>
      <c r="J57" s="16"/>
      <c r="K57" s="16"/>
    </row>
    <row r="58" spans="1:14" s="11" customFormat="1" ht="17.25" customHeight="1" x14ac:dyDescent="0.55000000000000004">
      <c r="A58" s="18" t="s">
        <v>70</v>
      </c>
      <c r="C58" s="19"/>
      <c r="D58" s="19"/>
      <c r="E58" s="19"/>
      <c r="F58" s="19"/>
      <c r="G58" s="19"/>
      <c r="H58" s="19"/>
      <c r="I58" s="16"/>
      <c r="J58" s="16"/>
      <c r="K58" s="16"/>
    </row>
    <row r="59" spans="1:14" s="11" customFormat="1" ht="21" customHeight="1" x14ac:dyDescent="0.55000000000000004">
      <c r="A59" s="101" t="s">
        <v>71</v>
      </c>
      <c r="B59" s="102"/>
      <c r="C59" s="103"/>
      <c r="D59" s="14" t="s">
        <v>31</v>
      </c>
      <c r="E59" s="281" t="s">
        <v>124</v>
      </c>
      <c r="F59" s="281"/>
      <c r="G59" s="281"/>
      <c r="H59" s="281"/>
      <c r="I59" s="281"/>
      <c r="J59" s="281"/>
      <c r="K59" s="281"/>
    </row>
    <row r="60" spans="1:14" s="11" customFormat="1" ht="21.75" customHeight="1" x14ac:dyDescent="0.55000000000000004">
      <c r="A60" s="111"/>
      <c r="B60" s="112"/>
      <c r="C60" s="113"/>
      <c r="D60" s="14" t="s">
        <v>32</v>
      </c>
      <c r="E60" s="281" t="s">
        <v>125</v>
      </c>
      <c r="F60" s="282"/>
      <c r="G60" s="77" t="s">
        <v>33</v>
      </c>
      <c r="H60" s="283"/>
      <c r="I60" s="283"/>
      <c r="J60" s="283"/>
      <c r="K60" s="283"/>
    </row>
    <row r="61" spans="1:14" s="11" customFormat="1" ht="15.75" customHeight="1" x14ac:dyDescent="0.55000000000000004">
      <c r="A61" s="110" t="s">
        <v>72</v>
      </c>
      <c r="B61" s="102"/>
      <c r="C61" s="103"/>
      <c r="D61" s="274" t="s">
        <v>73</v>
      </c>
      <c r="E61" s="275"/>
      <c r="F61" s="275"/>
      <c r="G61" s="275"/>
      <c r="H61" s="275"/>
      <c r="I61" s="275"/>
      <c r="J61" s="275"/>
      <c r="K61" s="275"/>
    </row>
    <row r="62" spans="1:14" s="11" customFormat="1" ht="15.75" customHeight="1" x14ac:dyDescent="0.55000000000000004">
      <c r="A62" s="104"/>
      <c r="B62" s="105"/>
      <c r="C62" s="106"/>
      <c r="D62" s="275"/>
      <c r="E62" s="275"/>
      <c r="F62" s="275"/>
      <c r="G62" s="275"/>
      <c r="H62" s="275"/>
      <c r="I62" s="275"/>
      <c r="J62" s="275"/>
      <c r="K62" s="275"/>
    </row>
    <row r="63" spans="1:14" s="11" customFormat="1" ht="15.75" customHeight="1" x14ac:dyDescent="0.55000000000000004">
      <c r="A63" s="104"/>
      <c r="B63" s="105"/>
      <c r="C63" s="106"/>
      <c r="D63" s="275"/>
      <c r="E63" s="275"/>
      <c r="F63" s="275"/>
      <c r="G63" s="275"/>
      <c r="H63" s="275"/>
      <c r="I63" s="275"/>
      <c r="J63" s="275"/>
      <c r="K63" s="275"/>
    </row>
    <row r="64" spans="1:14" s="11" customFormat="1" ht="15.75" customHeight="1" x14ac:dyDescent="0.55000000000000004">
      <c r="A64" s="104"/>
      <c r="B64" s="105"/>
      <c r="C64" s="106"/>
      <c r="D64" s="275"/>
      <c r="E64" s="275"/>
      <c r="F64" s="275"/>
      <c r="G64" s="275"/>
      <c r="H64" s="275"/>
      <c r="I64" s="275"/>
      <c r="J64" s="275"/>
      <c r="K64" s="275"/>
    </row>
    <row r="65" spans="1:11" s="11" customFormat="1" ht="15.75" customHeight="1" x14ac:dyDescent="0.55000000000000004">
      <c r="A65" s="104"/>
      <c r="B65" s="105"/>
      <c r="C65" s="106"/>
      <c r="D65" s="275"/>
      <c r="E65" s="275"/>
      <c r="F65" s="275"/>
      <c r="G65" s="275"/>
      <c r="H65" s="275"/>
      <c r="I65" s="275"/>
      <c r="J65" s="275"/>
      <c r="K65" s="275"/>
    </row>
    <row r="66" spans="1:11" s="11" customFormat="1" ht="15.75" customHeight="1" x14ac:dyDescent="0.55000000000000004">
      <c r="A66" s="104"/>
      <c r="B66" s="105"/>
      <c r="C66" s="106"/>
      <c r="D66" s="275"/>
      <c r="E66" s="275"/>
      <c r="F66" s="275"/>
      <c r="G66" s="275"/>
      <c r="H66" s="275"/>
      <c r="I66" s="275"/>
      <c r="J66" s="275"/>
      <c r="K66" s="275"/>
    </row>
    <row r="67" spans="1:11" s="11" customFormat="1" ht="15.75" customHeight="1" x14ac:dyDescent="0.55000000000000004">
      <c r="A67" s="104"/>
      <c r="B67" s="105"/>
      <c r="C67" s="106"/>
      <c r="D67" s="275"/>
      <c r="E67" s="275"/>
      <c r="F67" s="275"/>
      <c r="G67" s="275"/>
      <c r="H67" s="275"/>
      <c r="I67" s="275"/>
      <c r="J67" s="275"/>
      <c r="K67" s="275"/>
    </row>
    <row r="68" spans="1:11" s="11" customFormat="1" ht="15" customHeight="1" x14ac:dyDescent="0.55000000000000004">
      <c r="A68" s="104"/>
      <c r="B68" s="105"/>
      <c r="C68" s="106"/>
      <c r="D68" s="275"/>
      <c r="E68" s="275"/>
      <c r="F68" s="275"/>
      <c r="G68" s="275"/>
      <c r="H68" s="275"/>
      <c r="I68" s="275"/>
      <c r="J68" s="275"/>
      <c r="K68" s="275"/>
    </row>
    <row r="69" spans="1:11" s="11" customFormat="1" ht="15" customHeight="1" x14ac:dyDescent="0.55000000000000004">
      <c r="A69" s="104"/>
      <c r="B69" s="105"/>
      <c r="C69" s="106"/>
      <c r="D69" s="275"/>
      <c r="E69" s="275"/>
      <c r="F69" s="275"/>
      <c r="G69" s="275"/>
      <c r="H69" s="275"/>
      <c r="I69" s="275"/>
      <c r="J69" s="275"/>
      <c r="K69" s="275"/>
    </row>
    <row r="70" spans="1:11" s="11" customFormat="1" ht="15.75" customHeight="1" x14ac:dyDescent="0.55000000000000004">
      <c r="A70" s="104"/>
      <c r="B70" s="105"/>
      <c r="C70" s="106"/>
      <c r="D70" s="275"/>
      <c r="E70" s="275"/>
      <c r="F70" s="275"/>
      <c r="G70" s="275"/>
      <c r="H70" s="275"/>
      <c r="I70" s="275"/>
      <c r="J70" s="275"/>
      <c r="K70" s="275"/>
    </row>
    <row r="71" spans="1:11" s="11" customFormat="1" ht="16.5" customHeight="1" x14ac:dyDescent="0.55000000000000004">
      <c r="A71" s="111"/>
      <c r="B71" s="112"/>
      <c r="C71" s="113"/>
      <c r="D71" s="275"/>
      <c r="E71" s="275"/>
      <c r="F71" s="275"/>
      <c r="G71" s="275"/>
      <c r="H71" s="275"/>
      <c r="I71" s="275"/>
      <c r="J71" s="275"/>
      <c r="K71" s="275"/>
    </row>
    <row r="72" spans="1:11" s="11" customFormat="1" ht="12" customHeight="1" x14ac:dyDescent="0.55000000000000004">
      <c r="B72" s="16"/>
      <c r="C72" s="29"/>
      <c r="D72" s="19"/>
      <c r="E72" s="19"/>
      <c r="F72" s="19"/>
      <c r="G72" s="19"/>
      <c r="H72" s="19"/>
      <c r="I72" s="16"/>
      <c r="J72" s="16"/>
      <c r="K72" s="16"/>
    </row>
    <row r="73" spans="1:11" s="11" customFormat="1" ht="16.5" customHeight="1" x14ac:dyDescent="0.55000000000000004">
      <c r="A73" s="11" t="s">
        <v>74</v>
      </c>
      <c r="C73" s="19"/>
      <c r="D73" s="19"/>
      <c r="E73" s="19"/>
      <c r="F73" s="19"/>
      <c r="G73" s="19"/>
      <c r="H73" s="19"/>
      <c r="I73" s="16"/>
      <c r="J73" s="16"/>
      <c r="K73" s="16"/>
    </row>
    <row r="74" spans="1:11" s="11" customFormat="1" ht="16.5" customHeight="1" x14ac:dyDescent="0.55000000000000004">
      <c r="B74" s="268"/>
      <c r="C74" s="269"/>
      <c r="D74" s="269"/>
      <c r="E74" s="269"/>
      <c r="F74" s="269"/>
      <c r="G74" s="269"/>
      <c r="H74" s="269"/>
      <c r="I74" s="269"/>
      <c r="J74" s="269"/>
      <c r="K74" s="270"/>
    </row>
    <row r="75" spans="1:11" s="11" customFormat="1" ht="16.5" customHeight="1" x14ac:dyDescent="0.55000000000000004">
      <c r="B75" s="271"/>
      <c r="C75" s="272"/>
      <c r="D75" s="272"/>
      <c r="E75" s="272"/>
      <c r="F75" s="272"/>
      <c r="G75" s="272"/>
      <c r="H75" s="272"/>
      <c r="I75" s="272"/>
      <c r="J75" s="272"/>
      <c r="K75" s="273"/>
    </row>
    <row r="76" spans="1:11" s="11" customFormat="1" ht="16.5" customHeight="1" x14ac:dyDescent="0.55000000000000004">
      <c r="B76" s="4"/>
      <c r="C76" s="4"/>
      <c r="D76" s="19"/>
      <c r="E76" s="133"/>
      <c r="F76" s="133"/>
      <c r="G76" s="133"/>
      <c r="H76" s="133"/>
      <c r="I76" s="133"/>
      <c r="J76" s="133"/>
      <c r="K76" s="133"/>
    </row>
    <row r="77" spans="1:11" s="11" customFormat="1" ht="16.5" customHeight="1" x14ac:dyDescent="0.55000000000000004">
      <c r="B77" s="105"/>
      <c r="C77" s="134"/>
      <c r="D77" s="135"/>
      <c r="E77" s="135"/>
      <c r="F77" s="19"/>
      <c r="G77" s="19"/>
      <c r="H77" s="19"/>
      <c r="I77" s="105"/>
      <c r="J77" s="105"/>
      <c r="K77" s="105"/>
    </row>
    <row r="78" spans="1:11" s="11" customFormat="1" ht="11.25" customHeight="1" x14ac:dyDescent="0.55000000000000004">
      <c r="C78" s="19"/>
      <c r="D78" s="19"/>
      <c r="E78" s="19"/>
      <c r="F78" s="19"/>
      <c r="G78" s="19"/>
      <c r="H78" s="19"/>
      <c r="I78" s="16"/>
      <c r="J78" s="16"/>
      <c r="K78" s="16"/>
    </row>
    <row r="79" spans="1:11" s="11" customFormat="1" ht="16.5" customHeight="1" x14ac:dyDescent="0.55000000000000004">
      <c r="C79" s="19"/>
      <c r="D79" s="19"/>
      <c r="E79" s="19"/>
      <c r="F79" s="19"/>
      <c r="G79" s="19"/>
      <c r="H79" s="19"/>
      <c r="I79" s="16"/>
      <c r="J79" s="16"/>
      <c r="K79" s="16"/>
    </row>
    <row r="80" spans="1:11" s="11" customFormat="1" ht="12.75" customHeight="1" x14ac:dyDescent="0.55000000000000004"/>
    <row r="81" s="11" customFormat="1" ht="12.75" customHeight="1" x14ac:dyDescent="0.55000000000000004"/>
  </sheetData>
  <mergeCells count="90">
    <mergeCell ref="E12:F12"/>
    <mergeCell ref="H12:K12"/>
    <mergeCell ref="A9:C12"/>
    <mergeCell ref="A61:C71"/>
    <mergeCell ref="D61:K71"/>
    <mergeCell ref="B56:D56"/>
    <mergeCell ref="F56:G56"/>
    <mergeCell ref="H56:K56"/>
    <mergeCell ref="A59:C60"/>
    <mergeCell ref="E59:K59"/>
    <mergeCell ref="E60:F60"/>
    <mergeCell ref="H60:K60"/>
    <mergeCell ref="B54:D54"/>
    <mergeCell ref="F54:G54"/>
    <mergeCell ref="H54:K54"/>
    <mergeCell ref="B55:D55"/>
    <mergeCell ref="B74:K75"/>
    <mergeCell ref="E76:K76"/>
    <mergeCell ref="B77:C77"/>
    <mergeCell ref="D77:E77"/>
    <mergeCell ref="I77:K77"/>
    <mergeCell ref="F55:G55"/>
    <mergeCell ref="H55:K55"/>
    <mergeCell ref="B49:D49"/>
    <mergeCell ref="I49:K49"/>
    <mergeCell ref="E50:G50"/>
    <mergeCell ref="B53:D53"/>
    <mergeCell ref="F53:G53"/>
    <mergeCell ref="H53:K53"/>
    <mergeCell ref="B46:D46"/>
    <mergeCell ref="I46:K46"/>
    <mergeCell ref="B47:D47"/>
    <mergeCell ref="I47:K47"/>
    <mergeCell ref="B48:D48"/>
    <mergeCell ref="I48:K48"/>
    <mergeCell ref="B37:K41"/>
    <mergeCell ref="B44:D44"/>
    <mergeCell ref="E44:H44"/>
    <mergeCell ref="I44:K44"/>
    <mergeCell ref="B45:D45"/>
    <mergeCell ref="I45:K45"/>
    <mergeCell ref="D33:E33"/>
    <mergeCell ref="F33:G33"/>
    <mergeCell ref="H33:I33"/>
    <mergeCell ref="J33:K33"/>
    <mergeCell ref="B34:C34"/>
    <mergeCell ref="D34:E34"/>
    <mergeCell ref="F34:G34"/>
    <mergeCell ref="H34:I34"/>
    <mergeCell ref="J34:K34"/>
    <mergeCell ref="D31:E31"/>
    <mergeCell ref="F31:G31"/>
    <mergeCell ref="H31:I31"/>
    <mergeCell ref="J31:K31"/>
    <mergeCell ref="D32:E32"/>
    <mergeCell ref="F32:G32"/>
    <mergeCell ref="H32:I32"/>
    <mergeCell ref="J32:K32"/>
    <mergeCell ref="B24:K24"/>
    <mergeCell ref="B25:K26"/>
    <mergeCell ref="B27:K27"/>
    <mergeCell ref="B28:K28"/>
    <mergeCell ref="B29:K29"/>
    <mergeCell ref="B30:C30"/>
    <mergeCell ref="D30:E30"/>
    <mergeCell ref="F30:G30"/>
    <mergeCell ref="H30:I30"/>
    <mergeCell ref="J30:K30"/>
    <mergeCell ref="D20:E21"/>
    <mergeCell ref="F20:K21"/>
    <mergeCell ref="B15:C15"/>
    <mergeCell ref="D15:E15"/>
    <mergeCell ref="B16:C16"/>
    <mergeCell ref="D16:E16"/>
    <mergeCell ref="B17:C23"/>
    <mergeCell ref="E17:G17"/>
    <mergeCell ref="D22:E23"/>
    <mergeCell ref="F22:K23"/>
    <mergeCell ref="I17:K17"/>
    <mergeCell ref="E18:G18"/>
    <mergeCell ref="I18:K18"/>
    <mergeCell ref="D19:E19"/>
    <mergeCell ref="F19:K19"/>
    <mergeCell ref="E11:F11"/>
    <mergeCell ref="H11:K11"/>
    <mergeCell ref="A7:C7"/>
    <mergeCell ref="D7:K7"/>
    <mergeCell ref="E9:K9"/>
    <mergeCell ref="E10:F10"/>
    <mergeCell ref="J10:K10"/>
  </mergeCells>
  <phoneticPr fontId="3"/>
  <dataValidations count="3">
    <dataValidation type="list" allowBlank="1" showInputMessage="1" showErrorMessage="1" sqref="F54:G56" xr:uid="{F2A69FA7-F625-4363-B250-9B8C20DD2086}">
      <formula1>$N$53:$N$56</formula1>
    </dataValidation>
    <dataValidation type="list" allowBlank="1" showInputMessage="1" showErrorMessage="1" sqref="D15:E15" xr:uid="{D64FBE10-D499-4897-8165-93EA87A733D1}">
      <formula1>$N$9:$N$10</formula1>
    </dataValidation>
    <dataValidation type="list" allowBlank="1" showInputMessage="1" showErrorMessage="1" sqref="WLR983085:WLU983085 WVN983085:WVQ983085 WBV983085:WBY983085 VRZ983085:VSC983085 VID983085:VIG983085 UYH983085:UYK983085 UOL983085:UOO983085 UEP983085:UES983085 TUT983085:TUW983085 TKX983085:TLA983085 TBB983085:TBE983085 SRF983085:SRI983085 SHJ983085:SHM983085 RXN983085:RXQ983085 RNR983085:RNU983085 RDV983085:RDY983085 QTZ983085:QUC983085 QKD983085:QKG983085 QAH983085:QAK983085 PQL983085:PQO983085 PGP983085:PGS983085 OWT983085:OWW983085 OMX983085:ONA983085 ODB983085:ODE983085 NTF983085:NTI983085 NJJ983085:NJM983085 MZN983085:MZQ983085 MPR983085:MPU983085 MFV983085:MFY983085 LVZ983085:LWC983085 LMD983085:LMG983085 LCH983085:LCK983085 KSL983085:KSO983085 KIP983085:KIS983085 JYT983085:JYW983085 JOX983085:JPA983085 JFB983085:JFE983085 IVF983085:IVI983085 ILJ983085:ILM983085 IBN983085:IBQ983085 HRR983085:HRU983085 HHV983085:HHY983085 GXZ983085:GYC983085 GOD983085:GOG983085 GEH983085:GEK983085 FUL983085:FUO983085 FKP983085:FKS983085 FAT983085:FAW983085 EQX983085:ERA983085 EHB983085:EHE983085 DXF983085:DXI983085 DNJ983085:DNM983085 DDN983085:DDQ983085 CTR983085:CTU983085 CJV983085:CJY983085 BZZ983085:CAC983085 BQD983085:BQG983085 BGH983085:BGK983085 AWL983085:AWO983085 AMP983085:AMS983085 ACT983085:ACW983085 SX983085:TA983085 JB983085:JE983085 WVN917549:WVQ917549 WLR917549:WLU917549 WBV917549:WBY917549 VRZ917549:VSC917549 VID917549:VIG917549 UYH917549:UYK917549 UOL917549:UOO917549 UEP917549:UES917549 TUT917549:TUW917549 TKX917549:TLA917549 TBB917549:TBE917549 SRF917549:SRI917549 SHJ917549:SHM917549 RXN917549:RXQ917549 RNR917549:RNU917549 RDV917549:RDY917549 QTZ917549:QUC917549 QKD917549:QKG917549 QAH917549:QAK917549 PQL917549:PQO917549 PGP917549:PGS917549 OWT917549:OWW917549 OMX917549:ONA917549 ODB917549:ODE917549 NTF917549:NTI917549 NJJ917549:NJM917549 MZN917549:MZQ917549 MPR917549:MPU917549 MFV917549:MFY917549 LVZ917549:LWC917549 LMD917549:LMG917549 LCH917549:LCK917549 KSL917549:KSO917549 KIP917549:KIS917549 JYT917549:JYW917549 JOX917549:JPA917549 JFB917549:JFE917549 IVF917549:IVI917549 ILJ917549:ILM917549 IBN917549:IBQ917549 HRR917549:HRU917549 HHV917549:HHY917549 GXZ917549:GYC917549 GOD917549:GOG917549 GEH917549:GEK917549 FUL917549:FUO917549 FKP917549:FKS917549 FAT917549:FAW917549 EQX917549:ERA917549 EHB917549:EHE917549 DXF917549:DXI917549 DNJ917549:DNM917549 DDN917549:DDQ917549 CTR917549:CTU917549 CJV917549:CJY917549 BZZ917549:CAC917549 BQD917549:BQG917549 BGH917549:BGK917549 AWL917549:AWO917549 AMP917549:AMS917549 ACT917549:ACW917549 SX917549:TA917549 JB917549:JE917549 WVN852013:WVQ852013 WLR852013:WLU852013 WBV852013:WBY852013 VRZ852013:VSC852013 VID852013:VIG852013 UYH852013:UYK852013 UOL852013:UOO852013 UEP852013:UES852013 TUT852013:TUW852013 TKX852013:TLA852013 TBB852013:TBE852013 SRF852013:SRI852013 SHJ852013:SHM852013 RXN852013:RXQ852013 RNR852013:RNU852013 RDV852013:RDY852013 QTZ852013:QUC852013 QKD852013:QKG852013 QAH852013:QAK852013 PQL852013:PQO852013 PGP852013:PGS852013 OWT852013:OWW852013 OMX852013:ONA852013 ODB852013:ODE852013 NTF852013:NTI852013 NJJ852013:NJM852013 MZN852013:MZQ852013 MPR852013:MPU852013 MFV852013:MFY852013 LVZ852013:LWC852013 LMD852013:LMG852013 LCH852013:LCK852013 KSL852013:KSO852013 KIP852013:KIS852013 JYT852013:JYW852013 JOX852013:JPA852013 JFB852013:JFE852013 IVF852013:IVI852013 ILJ852013:ILM852013 IBN852013:IBQ852013 HRR852013:HRU852013 HHV852013:HHY852013 GXZ852013:GYC852013 GOD852013:GOG852013 GEH852013:GEK852013 FUL852013:FUO852013 FKP852013:FKS852013 FAT852013:FAW852013 EQX852013:ERA852013 EHB852013:EHE852013 DXF852013:DXI852013 DNJ852013:DNM852013 DDN852013:DDQ852013 CTR852013:CTU852013 CJV852013:CJY852013 BZZ852013:CAC852013 BQD852013:BQG852013 BGH852013:BGK852013 AWL852013:AWO852013 AMP852013:AMS852013 ACT852013:ACW852013 SX852013:TA852013 JB852013:JE852013 WVN786477:WVQ786477 WLR786477:WLU786477 WBV786477:WBY786477 VRZ786477:VSC786477 VID786477:VIG786477 UYH786477:UYK786477 UOL786477:UOO786477 UEP786477:UES786477 TUT786477:TUW786477 TKX786477:TLA786477 TBB786477:TBE786477 SRF786477:SRI786477 SHJ786477:SHM786477 RXN786477:RXQ786477 RNR786477:RNU786477 RDV786477:RDY786477 QTZ786477:QUC786477 QKD786477:QKG786477 QAH786477:QAK786477 PQL786477:PQO786477 PGP786477:PGS786477 OWT786477:OWW786477 OMX786477:ONA786477 ODB786477:ODE786477 NTF786477:NTI786477 NJJ786477:NJM786477 MZN786477:MZQ786477 MPR786477:MPU786477 MFV786477:MFY786477 LVZ786477:LWC786477 LMD786477:LMG786477 LCH786477:LCK786477 KSL786477:KSO786477 KIP786477:KIS786477 JYT786477:JYW786477 JOX786477:JPA786477 JFB786477:JFE786477 IVF786477:IVI786477 ILJ786477:ILM786477 IBN786477:IBQ786477 HRR786477:HRU786477 HHV786477:HHY786477 GXZ786477:GYC786477 GOD786477:GOG786477 GEH786477:GEK786477 FUL786477:FUO786477 FKP786477:FKS786477 FAT786477:FAW786477 EQX786477:ERA786477 EHB786477:EHE786477 DXF786477:DXI786477 DNJ786477:DNM786477 DDN786477:DDQ786477 CTR786477:CTU786477 CJV786477:CJY786477 BZZ786477:CAC786477 BQD786477:BQG786477 BGH786477:BGK786477 AWL786477:AWO786477 AMP786477:AMS786477 ACT786477:ACW786477 SX786477:TA786477 JB786477:JE786477 WVN720941:WVQ720941 WLR720941:WLU720941 WBV720941:WBY720941 VRZ720941:VSC720941 VID720941:VIG720941 UYH720941:UYK720941 UOL720941:UOO720941 UEP720941:UES720941 TUT720941:TUW720941 TKX720941:TLA720941 TBB720941:TBE720941 SRF720941:SRI720941 SHJ720941:SHM720941 RXN720941:RXQ720941 RNR720941:RNU720941 RDV720941:RDY720941 QTZ720941:QUC720941 QKD720941:QKG720941 QAH720941:QAK720941 PQL720941:PQO720941 PGP720941:PGS720941 OWT720941:OWW720941 OMX720941:ONA720941 ODB720941:ODE720941 NTF720941:NTI720941 NJJ720941:NJM720941 MZN720941:MZQ720941 MPR720941:MPU720941 MFV720941:MFY720941 LVZ720941:LWC720941 LMD720941:LMG720941 LCH720941:LCK720941 KSL720941:KSO720941 KIP720941:KIS720941 JYT720941:JYW720941 JOX720941:JPA720941 JFB720941:JFE720941 IVF720941:IVI720941 ILJ720941:ILM720941 IBN720941:IBQ720941 HRR720941:HRU720941 HHV720941:HHY720941 GXZ720941:GYC720941 GOD720941:GOG720941 GEH720941:GEK720941 FUL720941:FUO720941 FKP720941:FKS720941 FAT720941:FAW720941 EQX720941:ERA720941 EHB720941:EHE720941 DXF720941:DXI720941 DNJ720941:DNM720941 DDN720941:DDQ720941 CTR720941:CTU720941 CJV720941:CJY720941 BZZ720941:CAC720941 BQD720941:BQG720941 BGH720941:BGK720941 AWL720941:AWO720941 AMP720941:AMS720941 ACT720941:ACW720941 SX720941:TA720941 JB720941:JE720941 WVN655405:WVQ655405 WLR655405:WLU655405 WBV655405:WBY655405 VRZ655405:VSC655405 VID655405:VIG655405 UYH655405:UYK655405 UOL655405:UOO655405 UEP655405:UES655405 TUT655405:TUW655405 TKX655405:TLA655405 TBB655405:TBE655405 SRF655405:SRI655405 SHJ655405:SHM655405 RXN655405:RXQ655405 RNR655405:RNU655405 RDV655405:RDY655405 QTZ655405:QUC655405 QKD655405:QKG655405 QAH655405:QAK655405 PQL655405:PQO655405 PGP655405:PGS655405 OWT655405:OWW655405 OMX655405:ONA655405 ODB655405:ODE655405 NTF655405:NTI655405 NJJ655405:NJM655405 MZN655405:MZQ655405 MPR655405:MPU655405 MFV655405:MFY655405 LVZ655405:LWC655405 LMD655405:LMG655405 LCH655405:LCK655405 KSL655405:KSO655405 KIP655405:KIS655405 JYT655405:JYW655405 JOX655405:JPA655405 JFB655405:JFE655405 IVF655405:IVI655405 ILJ655405:ILM655405 IBN655405:IBQ655405 HRR655405:HRU655405 HHV655405:HHY655405 GXZ655405:GYC655405 GOD655405:GOG655405 GEH655405:GEK655405 FUL655405:FUO655405 FKP655405:FKS655405 FAT655405:FAW655405 EQX655405:ERA655405 EHB655405:EHE655405 DXF655405:DXI655405 DNJ655405:DNM655405 DDN655405:DDQ655405 CTR655405:CTU655405 CJV655405:CJY655405 BZZ655405:CAC655405 BQD655405:BQG655405 BGH655405:BGK655405 AWL655405:AWO655405 AMP655405:AMS655405 ACT655405:ACW655405 SX655405:TA655405 JB655405:JE655405 WVN589869:WVQ589869 WLR589869:WLU589869 WBV589869:WBY589869 VRZ589869:VSC589869 VID589869:VIG589869 UYH589869:UYK589869 UOL589869:UOO589869 UEP589869:UES589869 TUT589869:TUW589869 TKX589869:TLA589869 TBB589869:TBE589869 SRF589869:SRI589869 SHJ589869:SHM589869 RXN589869:RXQ589869 RNR589869:RNU589869 RDV589869:RDY589869 QTZ589869:QUC589869 QKD589869:QKG589869 QAH589869:QAK589869 PQL589869:PQO589869 PGP589869:PGS589869 OWT589869:OWW589869 OMX589869:ONA589869 ODB589869:ODE589869 NTF589869:NTI589869 NJJ589869:NJM589869 MZN589869:MZQ589869 MPR589869:MPU589869 MFV589869:MFY589869 LVZ589869:LWC589869 LMD589869:LMG589869 LCH589869:LCK589869 KSL589869:KSO589869 KIP589869:KIS589869 JYT589869:JYW589869 JOX589869:JPA589869 JFB589869:JFE589869 IVF589869:IVI589869 ILJ589869:ILM589869 IBN589869:IBQ589869 HRR589869:HRU589869 HHV589869:HHY589869 GXZ589869:GYC589869 GOD589869:GOG589869 GEH589869:GEK589869 FUL589869:FUO589869 FKP589869:FKS589869 FAT589869:FAW589869 EQX589869:ERA589869 EHB589869:EHE589869 DXF589869:DXI589869 DNJ589869:DNM589869 DDN589869:DDQ589869 CTR589869:CTU589869 CJV589869:CJY589869 BZZ589869:CAC589869 BQD589869:BQG589869 BGH589869:BGK589869 AWL589869:AWO589869 AMP589869:AMS589869 ACT589869:ACW589869 SX589869:TA589869 JB589869:JE589869 WVN524333:WVQ524333 WLR524333:WLU524333 WBV524333:WBY524333 VRZ524333:VSC524333 VID524333:VIG524333 UYH524333:UYK524333 UOL524333:UOO524333 UEP524333:UES524333 TUT524333:TUW524333 TKX524333:TLA524333 TBB524333:TBE524333 SRF524333:SRI524333 SHJ524333:SHM524333 RXN524333:RXQ524333 RNR524333:RNU524333 RDV524333:RDY524333 QTZ524333:QUC524333 QKD524333:QKG524333 QAH524333:QAK524333 PQL524333:PQO524333 PGP524333:PGS524333 OWT524333:OWW524333 OMX524333:ONA524333 ODB524333:ODE524333 NTF524333:NTI524333 NJJ524333:NJM524333 MZN524333:MZQ524333 MPR524333:MPU524333 MFV524333:MFY524333 LVZ524333:LWC524333 LMD524333:LMG524333 LCH524333:LCK524333 KSL524333:KSO524333 KIP524333:KIS524333 JYT524333:JYW524333 JOX524333:JPA524333 JFB524333:JFE524333 IVF524333:IVI524333 ILJ524333:ILM524333 IBN524333:IBQ524333 HRR524333:HRU524333 HHV524333:HHY524333 GXZ524333:GYC524333 GOD524333:GOG524333 GEH524333:GEK524333 FUL524333:FUO524333 FKP524333:FKS524333 FAT524333:FAW524333 EQX524333:ERA524333 EHB524333:EHE524333 DXF524333:DXI524333 DNJ524333:DNM524333 DDN524333:DDQ524333 CTR524333:CTU524333 CJV524333:CJY524333 BZZ524333:CAC524333 BQD524333:BQG524333 BGH524333:BGK524333 AWL524333:AWO524333 AMP524333:AMS524333 ACT524333:ACW524333 SX524333:TA524333 JB524333:JE524333 WVN458797:WVQ458797 WLR458797:WLU458797 WBV458797:WBY458797 VRZ458797:VSC458797 VID458797:VIG458797 UYH458797:UYK458797 UOL458797:UOO458797 UEP458797:UES458797 TUT458797:TUW458797 TKX458797:TLA458797 TBB458797:TBE458797 SRF458797:SRI458797 SHJ458797:SHM458797 RXN458797:RXQ458797 RNR458797:RNU458797 RDV458797:RDY458797 QTZ458797:QUC458797 QKD458797:QKG458797 QAH458797:QAK458797 PQL458797:PQO458797 PGP458797:PGS458797 OWT458797:OWW458797 OMX458797:ONA458797 ODB458797:ODE458797 NTF458797:NTI458797 NJJ458797:NJM458797 MZN458797:MZQ458797 MPR458797:MPU458797 MFV458797:MFY458797 LVZ458797:LWC458797 LMD458797:LMG458797 LCH458797:LCK458797 KSL458797:KSO458797 KIP458797:KIS458797 JYT458797:JYW458797 JOX458797:JPA458797 JFB458797:JFE458797 IVF458797:IVI458797 ILJ458797:ILM458797 IBN458797:IBQ458797 HRR458797:HRU458797 HHV458797:HHY458797 GXZ458797:GYC458797 GOD458797:GOG458797 GEH458797:GEK458797 FUL458797:FUO458797 FKP458797:FKS458797 FAT458797:FAW458797 EQX458797:ERA458797 EHB458797:EHE458797 DXF458797:DXI458797 DNJ458797:DNM458797 DDN458797:DDQ458797 CTR458797:CTU458797 CJV458797:CJY458797 BZZ458797:CAC458797 BQD458797:BQG458797 BGH458797:BGK458797 AWL458797:AWO458797 AMP458797:AMS458797 ACT458797:ACW458797 SX458797:TA458797 JB458797:JE458797 WVN393261:WVQ393261 WLR393261:WLU393261 WBV393261:WBY393261 VRZ393261:VSC393261 VID393261:VIG393261 UYH393261:UYK393261 UOL393261:UOO393261 UEP393261:UES393261 TUT393261:TUW393261 TKX393261:TLA393261 TBB393261:TBE393261 SRF393261:SRI393261 SHJ393261:SHM393261 RXN393261:RXQ393261 RNR393261:RNU393261 RDV393261:RDY393261 QTZ393261:QUC393261 QKD393261:QKG393261 QAH393261:QAK393261 PQL393261:PQO393261 PGP393261:PGS393261 OWT393261:OWW393261 OMX393261:ONA393261 ODB393261:ODE393261 NTF393261:NTI393261 NJJ393261:NJM393261 MZN393261:MZQ393261 MPR393261:MPU393261 MFV393261:MFY393261 LVZ393261:LWC393261 LMD393261:LMG393261 LCH393261:LCK393261 KSL393261:KSO393261 KIP393261:KIS393261 JYT393261:JYW393261 JOX393261:JPA393261 JFB393261:JFE393261 IVF393261:IVI393261 ILJ393261:ILM393261 IBN393261:IBQ393261 HRR393261:HRU393261 HHV393261:HHY393261 GXZ393261:GYC393261 GOD393261:GOG393261 GEH393261:GEK393261 FUL393261:FUO393261 FKP393261:FKS393261 FAT393261:FAW393261 EQX393261:ERA393261 EHB393261:EHE393261 DXF393261:DXI393261 DNJ393261:DNM393261 DDN393261:DDQ393261 CTR393261:CTU393261 CJV393261:CJY393261 BZZ393261:CAC393261 BQD393261:BQG393261 BGH393261:BGK393261 AWL393261:AWO393261 AMP393261:AMS393261 ACT393261:ACW393261 SX393261:TA393261 JB393261:JE393261 WVN327725:WVQ327725 WLR327725:WLU327725 WBV327725:WBY327725 VRZ327725:VSC327725 VID327725:VIG327725 UYH327725:UYK327725 UOL327725:UOO327725 UEP327725:UES327725 TUT327725:TUW327725 TKX327725:TLA327725 TBB327725:TBE327725 SRF327725:SRI327725 SHJ327725:SHM327725 RXN327725:RXQ327725 RNR327725:RNU327725 RDV327725:RDY327725 QTZ327725:QUC327725 QKD327725:QKG327725 QAH327725:QAK327725 PQL327725:PQO327725 PGP327725:PGS327725 OWT327725:OWW327725 OMX327725:ONA327725 ODB327725:ODE327725 NTF327725:NTI327725 NJJ327725:NJM327725 MZN327725:MZQ327725 MPR327725:MPU327725 MFV327725:MFY327725 LVZ327725:LWC327725 LMD327725:LMG327725 LCH327725:LCK327725 KSL327725:KSO327725 KIP327725:KIS327725 JYT327725:JYW327725 JOX327725:JPA327725 JFB327725:JFE327725 IVF327725:IVI327725 ILJ327725:ILM327725 IBN327725:IBQ327725 HRR327725:HRU327725 HHV327725:HHY327725 GXZ327725:GYC327725 GOD327725:GOG327725 GEH327725:GEK327725 FUL327725:FUO327725 FKP327725:FKS327725 FAT327725:FAW327725 EQX327725:ERA327725 EHB327725:EHE327725 DXF327725:DXI327725 DNJ327725:DNM327725 DDN327725:DDQ327725 CTR327725:CTU327725 CJV327725:CJY327725 BZZ327725:CAC327725 BQD327725:BQG327725 BGH327725:BGK327725 AWL327725:AWO327725 AMP327725:AMS327725 ACT327725:ACW327725 SX327725:TA327725 JB327725:JE327725 WVN262189:WVQ262189 WLR262189:WLU262189 WBV262189:WBY262189 VRZ262189:VSC262189 VID262189:VIG262189 UYH262189:UYK262189 UOL262189:UOO262189 UEP262189:UES262189 TUT262189:TUW262189 TKX262189:TLA262189 TBB262189:TBE262189 SRF262189:SRI262189 SHJ262189:SHM262189 RXN262189:RXQ262189 RNR262189:RNU262189 RDV262189:RDY262189 QTZ262189:QUC262189 QKD262189:QKG262189 QAH262189:QAK262189 PQL262189:PQO262189 PGP262189:PGS262189 OWT262189:OWW262189 OMX262189:ONA262189 ODB262189:ODE262189 NTF262189:NTI262189 NJJ262189:NJM262189 MZN262189:MZQ262189 MPR262189:MPU262189 MFV262189:MFY262189 LVZ262189:LWC262189 LMD262189:LMG262189 LCH262189:LCK262189 KSL262189:KSO262189 KIP262189:KIS262189 JYT262189:JYW262189 JOX262189:JPA262189 JFB262189:JFE262189 IVF262189:IVI262189 ILJ262189:ILM262189 IBN262189:IBQ262189 HRR262189:HRU262189 HHV262189:HHY262189 GXZ262189:GYC262189 GOD262189:GOG262189 GEH262189:GEK262189 FUL262189:FUO262189 FKP262189:FKS262189 FAT262189:FAW262189 EQX262189:ERA262189 EHB262189:EHE262189 DXF262189:DXI262189 DNJ262189:DNM262189 DDN262189:DDQ262189 CTR262189:CTU262189 CJV262189:CJY262189 BZZ262189:CAC262189 BQD262189:BQG262189 BGH262189:BGK262189 AWL262189:AWO262189 AMP262189:AMS262189 ACT262189:ACW262189 SX262189:TA262189 JB262189:JE262189 WVN196653:WVQ196653 WLR196653:WLU196653 WBV196653:WBY196653 VRZ196653:VSC196653 VID196653:VIG196653 UYH196653:UYK196653 UOL196653:UOO196653 UEP196653:UES196653 TUT196653:TUW196653 TKX196653:TLA196653 TBB196653:TBE196653 SRF196653:SRI196653 SHJ196653:SHM196653 RXN196653:RXQ196653 RNR196653:RNU196653 RDV196653:RDY196653 QTZ196653:QUC196653 QKD196653:QKG196653 QAH196653:QAK196653 PQL196653:PQO196653 PGP196653:PGS196653 OWT196653:OWW196653 OMX196653:ONA196653 ODB196653:ODE196653 NTF196653:NTI196653 NJJ196653:NJM196653 MZN196653:MZQ196653 MPR196653:MPU196653 MFV196653:MFY196653 LVZ196653:LWC196653 LMD196653:LMG196653 LCH196653:LCK196653 KSL196653:KSO196653 KIP196653:KIS196653 JYT196653:JYW196653 JOX196653:JPA196653 JFB196653:JFE196653 IVF196653:IVI196653 ILJ196653:ILM196653 IBN196653:IBQ196653 HRR196653:HRU196653 HHV196653:HHY196653 GXZ196653:GYC196653 GOD196653:GOG196653 GEH196653:GEK196653 FUL196653:FUO196653 FKP196653:FKS196653 FAT196653:FAW196653 EQX196653:ERA196653 EHB196653:EHE196653 DXF196653:DXI196653 DNJ196653:DNM196653 DDN196653:DDQ196653 CTR196653:CTU196653 CJV196653:CJY196653 BZZ196653:CAC196653 BQD196653:BQG196653 BGH196653:BGK196653 AWL196653:AWO196653 AMP196653:AMS196653 ACT196653:ACW196653 SX196653:TA196653 JB196653:JE196653 WVN131117:WVQ131117 WLR131117:WLU131117 WBV131117:WBY131117 VRZ131117:VSC131117 VID131117:VIG131117 UYH131117:UYK131117 UOL131117:UOO131117 UEP131117:UES131117 TUT131117:TUW131117 TKX131117:TLA131117 TBB131117:TBE131117 SRF131117:SRI131117 SHJ131117:SHM131117 RXN131117:RXQ131117 RNR131117:RNU131117 RDV131117:RDY131117 QTZ131117:QUC131117 QKD131117:QKG131117 QAH131117:QAK131117 PQL131117:PQO131117 PGP131117:PGS131117 OWT131117:OWW131117 OMX131117:ONA131117 ODB131117:ODE131117 NTF131117:NTI131117 NJJ131117:NJM131117 MZN131117:MZQ131117 MPR131117:MPU131117 MFV131117:MFY131117 LVZ131117:LWC131117 LMD131117:LMG131117 LCH131117:LCK131117 KSL131117:KSO131117 KIP131117:KIS131117 JYT131117:JYW131117 JOX131117:JPA131117 JFB131117:JFE131117 IVF131117:IVI131117 ILJ131117:ILM131117 IBN131117:IBQ131117 HRR131117:HRU131117 HHV131117:HHY131117 GXZ131117:GYC131117 GOD131117:GOG131117 GEH131117:GEK131117 FUL131117:FUO131117 FKP131117:FKS131117 FAT131117:FAW131117 EQX131117:ERA131117 EHB131117:EHE131117 DXF131117:DXI131117 DNJ131117:DNM131117 DDN131117:DDQ131117 CTR131117:CTU131117 CJV131117:CJY131117 BZZ131117:CAC131117 BQD131117:BQG131117 BGH131117:BGK131117 AWL131117:AWO131117 AMP131117:AMS131117 ACT131117:ACW131117 SX131117:TA131117 JB131117:JE131117 WVN65581:WVQ65581 WLR65581:WLU65581 WBV65581:WBY65581 VRZ65581:VSC65581 VID65581:VIG65581 UYH65581:UYK65581 UOL65581:UOO65581 UEP65581:UES65581 TUT65581:TUW65581 TKX65581:TLA65581 TBB65581:TBE65581 SRF65581:SRI65581 SHJ65581:SHM65581 RXN65581:RXQ65581 RNR65581:RNU65581 RDV65581:RDY65581 QTZ65581:QUC65581 QKD65581:QKG65581 QAH65581:QAK65581 PQL65581:PQO65581 PGP65581:PGS65581 OWT65581:OWW65581 OMX65581:ONA65581 ODB65581:ODE65581 NTF65581:NTI65581 NJJ65581:NJM65581 MZN65581:MZQ65581 MPR65581:MPU65581 MFV65581:MFY65581 LVZ65581:LWC65581 LMD65581:LMG65581 LCH65581:LCK65581 KSL65581:KSO65581 KIP65581:KIS65581 JYT65581:JYW65581 JOX65581:JPA65581 JFB65581:JFE65581 IVF65581:IVI65581 ILJ65581:ILM65581 IBN65581:IBQ65581 HRR65581:HRU65581 HHV65581:HHY65581 GXZ65581:GYC65581 GOD65581:GOG65581 GEH65581:GEK65581 FUL65581:FUO65581 FKP65581:FKS65581 FAT65581:FAW65581 EQX65581:ERA65581 EHB65581:EHE65581 DXF65581:DXI65581 DNJ65581:DNM65581 DDN65581:DDQ65581 CTR65581:CTU65581 CJV65581:CJY65581 BZZ65581:CAC65581 BQD65581:BQG65581 BGH65581:BGK65581 AWL65581:AWO65581 AMP65581:AMS65581 ACT65581:ACW65581 SX65581:TA65581 JB65581:JE65581 D983085:H983085 D917549:H917549 D852013:H852013 D786477:H786477 D720941:H720941 D655405:H655405 D589869:H589869 D524333:H524333 D458797:H458797 D393261:H393261 D327725:H327725 D262189:H262189 D196653:H196653 D131117:H131117 D65581:H65581 SX43:TA51 ACT43:ACW51 AMP43:AMS51 AWL43:AWO51 BGH43:BGK51 BQD43:BQG51 BZZ43:CAC51 CJV43:CJY51 CTR43:CTU51 DDN43:DDQ51 DNJ43:DNM51 DXF43:DXI51 EHB43:EHE51 EQX43:ERA51 FAT43:FAW51 FKP43:FKS51 FUL43:FUO51 GEH43:GEK51 GOD43:GOG51 GXZ43:GYC51 HHV43:HHY51 HRR43:HRU51 IBN43:IBQ51 ILJ43:ILM51 IVF43:IVI51 JFB43:JFE51 JOX43:JPA51 JYT43:JYW51 KIP43:KIS51 KSL43:KSO51 LCH43:LCK51 LMD43:LMG51 LVZ43:LWC51 MFV43:MFY51 MPR43:MPU51 MZN43:MZQ51 NJJ43:NJM51 NTF43:NTI51 ODB43:ODE51 OMX43:ONA51 OWT43:OWW51 PGP43:PGS51 PQL43:PQO51 QAH43:QAK51 QKD43:QKG51 QTZ43:QUC51 RDV43:RDY51 RNR43:RNU51 RXN43:RXQ51 SHJ43:SHM51 SRF43:SRI51 TBB43:TBE51 TKX43:TLA51 TUT43:TUW51 UEP43:UES51 UOL43:UOO51 UYH43:UYK51 VID43:VIG51 VRZ43:VSC51 WBV43:WBY51 WLR43:WLU51 WVN43:WVQ51 JB43:JE51 SX9:TA13 JB9:JE13 WVN9:WVQ13 WLR9:WLU13 WBV9:WBY13 VRZ9:VSC13 VID9:VIG13 UYH9:UYK13 UOL9:UOO13 UEP9:UES13 TUT9:TUW13 TKX9:TLA13 TBB9:TBE13 SRF9:SRI13 SHJ9:SHM13 RXN9:RXQ13 RNR9:RNU13 RDV9:RDY13 QTZ9:QUC13 QKD9:QKG13 QAH9:QAK13 PQL9:PQO13 PGP9:PGS13 OWT9:OWW13 OMX9:ONA13 ODB9:ODE13 NTF9:NTI13 NJJ9:NJM13 MZN9:MZQ13 MPR9:MPU13 MFV9:MFY13 LVZ9:LWC13 LMD9:LMG13 LCH9:LCK13 KSL9:KSO13 KIP9:KIS13 JYT9:JYW13 JOX9:JPA13 JFB9:JFE13 IVF9:IVI13 ILJ9:ILM13 IBN9:IBQ13 HRR9:HRU13 HHV9:HHY13 GXZ9:GYC13 GOD9:GOG13 GEH9:GEK13 FUL9:FUO13 FKP9:FKS13 FAT9:FAW13 EQX9:ERA13 EHB9:EHE13 DXF9:DXI13 DNJ9:DNM13 DDN9:DDQ13 CTR9:CTU13 CJV9:CJY13 BZZ9:CAC13 BQD9:BQG13 BGH9:BGK13 AWL9:AWO13 AMP9:AMS13 ACT9:ACW13" xr:uid="{A88E2899-332F-4F27-8730-674E171E2A82}">
      <formula1>#REF!</formula1>
    </dataValidation>
  </dataValidations>
  <printOptions horizontalCentered="1"/>
  <pageMargins left="0.51181102362204722" right="0.31496062992125984" top="0.74803149606299213" bottom="0.74803149606299213" header="0.31496062992125984" footer="0.31496062992125984"/>
  <pageSetup paperSize="9" scale="79" fitToHeight="0" orientation="portrait" blackAndWhite="1" r:id="rId1"/>
  <rowBreaks count="1" manualBreakCount="1">
    <brk id="2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3601-CEC3-40F7-A493-F53B394B90A9}">
  <sheetPr>
    <tabColor rgb="FF92D050"/>
  </sheetPr>
  <dimension ref="A1:E63"/>
  <sheetViews>
    <sheetView showZeros="0" view="pageBreakPreview" zoomScale="130" zoomScaleNormal="115" zoomScaleSheetLayoutView="130" workbookViewId="0">
      <selection activeCell="A3" sqref="A3"/>
    </sheetView>
  </sheetViews>
  <sheetFormatPr defaultRowHeight="15.75" customHeight="1" x14ac:dyDescent="0.55000000000000004"/>
  <cols>
    <col min="1" max="1" width="2.58203125" style="6" customWidth="1"/>
    <col min="2" max="2" width="17.5" style="6" customWidth="1"/>
    <col min="3" max="3" width="14.83203125" style="31" bestFit="1" customWidth="1"/>
    <col min="4" max="5" width="22.75" style="6" customWidth="1"/>
    <col min="6" max="250" width="9" style="6"/>
    <col min="251" max="251" width="1.75" style="6" customWidth="1"/>
    <col min="252" max="252" width="11.75" style="6" customWidth="1"/>
    <col min="253" max="259" width="10.25" style="6" customWidth="1"/>
    <col min="260" max="260" width="5" style="6" customWidth="1"/>
    <col min="261" max="261" width="5.5" style="6" customWidth="1"/>
    <col min="262" max="506" width="9" style="6"/>
    <col min="507" max="507" width="1.75" style="6" customWidth="1"/>
    <col min="508" max="508" width="11.75" style="6" customWidth="1"/>
    <col min="509" max="515" width="10.25" style="6" customWidth="1"/>
    <col min="516" max="516" width="5" style="6" customWidth="1"/>
    <col min="517" max="517" width="5.5" style="6" customWidth="1"/>
    <col min="518" max="762" width="9" style="6"/>
    <col min="763" max="763" width="1.75" style="6" customWidth="1"/>
    <col min="764" max="764" width="11.75" style="6" customWidth="1"/>
    <col min="765" max="771" width="10.25" style="6" customWidth="1"/>
    <col min="772" max="772" width="5" style="6" customWidth="1"/>
    <col min="773" max="773" width="5.5" style="6" customWidth="1"/>
    <col min="774" max="1018" width="9" style="6"/>
    <col min="1019" max="1019" width="1.75" style="6" customWidth="1"/>
    <col min="1020" max="1020" width="11.75" style="6" customWidth="1"/>
    <col min="1021" max="1027" width="10.25" style="6" customWidth="1"/>
    <col min="1028" max="1028" width="5" style="6" customWidth="1"/>
    <col min="1029" max="1029" width="5.5" style="6" customWidth="1"/>
    <col min="1030" max="1274" width="9" style="6"/>
    <col min="1275" max="1275" width="1.75" style="6" customWidth="1"/>
    <col min="1276" max="1276" width="11.75" style="6" customWidth="1"/>
    <col min="1277" max="1283" width="10.25" style="6" customWidth="1"/>
    <col min="1284" max="1284" width="5" style="6" customWidth="1"/>
    <col min="1285" max="1285" width="5.5" style="6" customWidth="1"/>
    <col min="1286" max="1530" width="9" style="6"/>
    <col min="1531" max="1531" width="1.75" style="6" customWidth="1"/>
    <col min="1532" max="1532" width="11.75" style="6" customWidth="1"/>
    <col min="1533" max="1539" width="10.25" style="6" customWidth="1"/>
    <col min="1540" max="1540" width="5" style="6" customWidth="1"/>
    <col min="1541" max="1541" width="5.5" style="6" customWidth="1"/>
    <col min="1542" max="1786" width="9" style="6"/>
    <col min="1787" max="1787" width="1.75" style="6" customWidth="1"/>
    <col min="1788" max="1788" width="11.75" style="6" customWidth="1"/>
    <col min="1789" max="1795" width="10.25" style="6" customWidth="1"/>
    <col min="1796" max="1796" width="5" style="6" customWidth="1"/>
    <col min="1797" max="1797" width="5.5" style="6" customWidth="1"/>
    <col min="1798" max="2042" width="9" style="6"/>
    <col min="2043" max="2043" width="1.75" style="6" customWidth="1"/>
    <col min="2044" max="2044" width="11.75" style="6" customWidth="1"/>
    <col min="2045" max="2051" width="10.25" style="6" customWidth="1"/>
    <col min="2052" max="2052" width="5" style="6" customWidth="1"/>
    <col min="2053" max="2053" width="5.5" style="6" customWidth="1"/>
    <col min="2054" max="2298" width="9" style="6"/>
    <col min="2299" max="2299" width="1.75" style="6" customWidth="1"/>
    <col min="2300" max="2300" width="11.75" style="6" customWidth="1"/>
    <col min="2301" max="2307" width="10.25" style="6" customWidth="1"/>
    <col min="2308" max="2308" width="5" style="6" customWidth="1"/>
    <col min="2309" max="2309" width="5.5" style="6" customWidth="1"/>
    <col min="2310" max="2554" width="9" style="6"/>
    <col min="2555" max="2555" width="1.75" style="6" customWidth="1"/>
    <col min="2556" max="2556" width="11.75" style="6" customWidth="1"/>
    <col min="2557" max="2563" width="10.25" style="6" customWidth="1"/>
    <col min="2564" max="2564" width="5" style="6" customWidth="1"/>
    <col min="2565" max="2565" width="5.5" style="6" customWidth="1"/>
    <col min="2566" max="2810" width="9" style="6"/>
    <col min="2811" max="2811" width="1.75" style="6" customWidth="1"/>
    <col min="2812" max="2812" width="11.75" style="6" customWidth="1"/>
    <col min="2813" max="2819" width="10.25" style="6" customWidth="1"/>
    <col min="2820" max="2820" width="5" style="6" customWidth="1"/>
    <col min="2821" max="2821" width="5.5" style="6" customWidth="1"/>
    <col min="2822" max="3066" width="9" style="6"/>
    <col min="3067" max="3067" width="1.75" style="6" customWidth="1"/>
    <col min="3068" max="3068" width="11.75" style="6" customWidth="1"/>
    <col min="3069" max="3075" width="10.25" style="6" customWidth="1"/>
    <col min="3076" max="3076" width="5" style="6" customWidth="1"/>
    <col min="3077" max="3077" width="5.5" style="6" customWidth="1"/>
    <col min="3078" max="3322" width="9" style="6"/>
    <col min="3323" max="3323" width="1.75" style="6" customWidth="1"/>
    <col min="3324" max="3324" width="11.75" style="6" customWidth="1"/>
    <col min="3325" max="3331" width="10.25" style="6" customWidth="1"/>
    <col min="3332" max="3332" width="5" style="6" customWidth="1"/>
    <col min="3333" max="3333" width="5.5" style="6" customWidth="1"/>
    <col min="3334" max="3578" width="9" style="6"/>
    <col min="3579" max="3579" width="1.75" style="6" customWidth="1"/>
    <col min="3580" max="3580" width="11.75" style="6" customWidth="1"/>
    <col min="3581" max="3587" width="10.25" style="6" customWidth="1"/>
    <col min="3588" max="3588" width="5" style="6" customWidth="1"/>
    <col min="3589" max="3589" width="5.5" style="6" customWidth="1"/>
    <col min="3590" max="3834" width="9" style="6"/>
    <col min="3835" max="3835" width="1.75" style="6" customWidth="1"/>
    <col min="3836" max="3836" width="11.75" style="6" customWidth="1"/>
    <col min="3837" max="3843" width="10.25" style="6" customWidth="1"/>
    <col min="3844" max="3844" width="5" style="6" customWidth="1"/>
    <col min="3845" max="3845" width="5.5" style="6" customWidth="1"/>
    <col min="3846" max="4090" width="9" style="6"/>
    <col min="4091" max="4091" width="1.75" style="6" customWidth="1"/>
    <col min="4092" max="4092" width="11.75" style="6" customWidth="1"/>
    <col min="4093" max="4099" width="10.25" style="6" customWidth="1"/>
    <col min="4100" max="4100" width="5" style="6" customWidth="1"/>
    <col min="4101" max="4101" width="5.5" style="6" customWidth="1"/>
    <col min="4102" max="4346" width="9" style="6"/>
    <col min="4347" max="4347" width="1.75" style="6" customWidth="1"/>
    <col min="4348" max="4348" width="11.75" style="6" customWidth="1"/>
    <col min="4349" max="4355" width="10.25" style="6" customWidth="1"/>
    <col min="4356" max="4356" width="5" style="6" customWidth="1"/>
    <col min="4357" max="4357" width="5.5" style="6" customWidth="1"/>
    <col min="4358" max="4602" width="9" style="6"/>
    <col min="4603" max="4603" width="1.75" style="6" customWidth="1"/>
    <col min="4604" max="4604" width="11.75" style="6" customWidth="1"/>
    <col min="4605" max="4611" width="10.25" style="6" customWidth="1"/>
    <col min="4612" max="4612" width="5" style="6" customWidth="1"/>
    <col min="4613" max="4613" width="5.5" style="6" customWidth="1"/>
    <col min="4614" max="4858" width="9" style="6"/>
    <col min="4859" max="4859" width="1.75" style="6" customWidth="1"/>
    <col min="4860" max="4860" width="11.75" style="6" customWidth="1"/>
    <col min="4861" max="4867" width="10.25" style="6" customWidth="1"/>
    <col min="4868" max="4868" width="5" style="6" customWidth="1"/>
    <col min="4869" max="4869" width="5.5" style="6" customWidth="1"/>
    <col min="4870" max="5114" width="9" style="6"/>
    <col min="5115" max="5115" width="1.75" style="6" customWidth="1"/>
    <col min="5116" max="5116" width="11.75" style="6" customWidth="1"/>
    <col min="5117" max="5123" width="10.25" style="6" customWidth="1"/>
    <col min="5124" max="5124" width="5" style="6" customWidth="1"/>
    <col min="5125" max="5125" width="5.5" style="6" customWidth="1"/>
    <col min="5126" max="5370" width="9" style="6"/>
    <col min="5371" max="5371" width="1.75" style="6" customWidth="1"/>
    <col min="5372" max="5372" width="11.75" style="6" customWidth="1"/>
    <col min="5373" max="5379" width="10.25" style="6" customWidth="1"/>
    <col min="5380" max="5380" width="5" style="6" customWidth="1"/>
    <col min="5381" max="5381" width="5.5" style="6" customWidth="1"/>
    <col min="5382" max="5626" width="9" style="6"/>
    <col min="5627" max="5627" width="1.75" style="6" customWidth="1"/>
    <col min="5628" max="5628" width="11.75" style="6" customWidth="1"/>
    <col min="5629" max="5635" width="10.25" style="6" customWidth="1"/>
    <col min="5636" max="5636" width="5" style="6" customWidth="1"/>
    <col min="5637" max="5637" width="5.5" style="6" customWidth="1"/>
    <col min="5638" max="5882" width="9" style="6"/>
    <col min="5883" max="5883" width="1.75" style="6" customWidth="1"/>
    <col min="5884" max="5884" width="11.75" style="6" customWidth="1"/>
    <col min="5885" max="5891" width="10.25" style="6" customWidth="1"/>
    <col min="5892" max="5892" width="5" style="6" customWidth="1"/>
    <col min="5893" max="5893" width="5.5" style="6" customWidth="1"/>
    <col min="5894" max="6138" width="9" style="6"/>
    <col min="6139" max="6139" width="1.75" style="6" customWidth="1"/>
    <col min="6140" max="6140" width="11.75" style="6" customWidth="1"/>
    <col min="6141" max="6147" width="10.25" style="6" customWidth="1"/>
    <col min="6148" max="6148" width="5" style="6" customWidth="1"/>
    <col min="6149" max="6149" width="5.5" style="6" customWidth="1"/>
    <col min="6150" max="6394" width="9" style="6"/>
    <col min="6395" max="6395" width="1.75" style="6" customWidth="1"/>
    <col min="6396" max="6396" width="11.75" style="6" customWidth="1"/>
    <col min="6397" max="6403" width="10.25" style="6" customWidth="1"/>
    <col min="6404" max="6404" width="5" style="6" customWidth="1"/>
    <col min="6405" max="6405" width="5.5" style="6" customWidth="1"/>
    <col min="6406" max="6650" width="9" style="6"/>
    <col min="6651" max="6651" width="1.75" style="6" customWidth="1"/>
    <col min="6652" max="6652" width="11.75" style="6" customWidth="1"/>
    <col min="6653" max="6659" width="10.25" style="6" customWidth="1"/>
    <col min="6660" max="6660" width="5" style="6" customWidth="1"/>
    <col min="6661" max="6661" width="5.5" style="6" customWidth="1"/>
    <col min="6662" max="6906" width="9" style="6"/>
    <col min="6907" max="6907" width="1.75" style="6" customWidth="1"/>
    <col min="6908" max="6908" width="11.75" style="6" customWidth="1"/>
    <col min="6909" max="6915" width="10.25" style="6" customWidth="1"/>
    <col min="6916" max="6916" width="5" style="6" customWidth="1"/>
    <col min="6917" max="6917" width="5.5" style="6" customWidth="1"/>
    <col min="6918" max="7162" width="9" style="6"/>
    <col min="7163" max="7163" width="1.75" style="6" customWidth="1"/>
    <col min="7164" max="7164" width="11.75" style="6" customWidth="1"/>
    <col min="7165" max="7171" width="10.25" style="6" customWidth="1"/>
    <col min="7172" max="7172" width="5" style="6" customWidth="1"/>
    <col min="7173" max="7173" width="5.5" style="6" customWidth="1"/>
    <col min="7174" max="7418" width="9" style="6"/>
    <col min="7419" max="7419" width="1.75" style="6" customWidth="1"/>
    <col min="7420" max="7420" width="11.75" style="6" customWidth="1"/>
    <col min="7421" max="7427" width="10.25" style="6" customWidth="1"/>
    <col min="7428" max="7428" width="5" style="6" customWidth="1"/>
    <col min="7429" max="7429" width="5.5" style="6" customWidth="1"/>
    <col min="7430" max="7674" width="9" style="6"/>
    <col min="7675" max="7675" width="1.75" style="6" customWidth="1"/>
    <col min="7676" max="7676" width="11.75" style="6" customWidth="1"/>
    <col min="7677" max="7683" width="10.25" style="6" customWidth="1"/>
    <col min="7684" max="7684" width="5" style="6" customWidth="1"/>
    <col min="7685" max="7685" width="5.5" style="6" customWidth="1"/>
    <col min="7686" max="7930" width="9" style="6"/>
    <col min="7931" max="7931" width="1.75" style="6" customWidth="1"/>
    <col min="7932" max="7932" width="11.75" style="6" customWidth="1"/>
    <col min="7933" max="7939" width="10.25" style="6" customWidth="1"/>
    <col min="7940" max="7940" width="5" style="6" customWidth="1"/>
    <col min="7941" max="7941" width="5.5" style="6" customWidth="1"/>
    <col min="7942" max="8186" width="9" style="6"/>
    <col min="8187" max="8187" width="1.75" style="6" customWidth="1"/>
    <col min="8188" max="8188" width="11.75" style="6" customWidth="1"/>
    <col min="8189" max="8195" width="10.25" style="6" customWidth="1"/>
    <col min="8196" max="8196" width="5" style="6" customWidth="1"/>
    <col min="8197" max="8197" width="5.5" style="6" customWidth="1"/>
    <col min="8198" max="8442" width="9" style="6"/>
    <col min="8443" max="8443" width="1.75" style="6" customWidth="1"/>
    <col min="8444" max="8444" width="11.75" style="6" customWidth="1"/>
    <col min="8445" max="8451" width="10.25" style="6" customWidth="1"/>
    <col min="8452" max="8452" width="5" style="6" customWidth="1"/>
    <col min="8453" max="8453" width="5.5" style="6" customWidth="1"/>
    <col min="8454" max="8698" width="9" style="6"/>
    <col min="8699" max="8699" width="1.75" style="6" customWidth="1"/>
    <col min="8700" max="8700" width="11.75" style="6" customWidth="1"/>
    <col min="8701" max="8707" width="10.25" style="6" customWidth="1"/>
    <col min="8708" max="8708" width="5" style="6" customWidth="1"/>
    <col min="8709" max="8709" width="5.5" style="6" customWidth="1"/>
    <col min="8710" max="8954" width="9" style="6"/>
    <col min="8955" max="8955" width="1.75" style="6" customWidth="1"/>
    <col min="8956" max="8956" width="11.75" style="6" customWidth="1"/>
    <col min="8957" max="8963" width="10.25" style="6" customWidth="1"/>
    <col min="8964" max="8964" width="5" style="6" customWidth="1"/>
    <col min="8965" max="8965" width="5.5" style="6" customWidth="1"/>
    <col min="8966" max="9210" width="9" style="6"/>
    <col min="9211" max="9211" width="1.75" style="6" customWidth="1"/>
    <col min="9212" max="9212" width="11.75" style="6" customWidth="1"/>
    <col min="9213" max="9219" width="10.25" style="6" customWidth="1"/>
    <col min="9220" max="9220" width="5" style="6" customWidth="1"/>
    <col min="9221" max="9221" width="5.5" style="6" customWidth="1"/>
    <col min="9222" max="9466" width="9" style="6"/>
    <col min="9467" max="9467" width="1.75" style="6" customWidth="1"/>
    <col min="9468" max="9468" width="11.75" style="6" customWidth="1"/>
    <col min="9469" max="9475" width="10.25" style="6" customWidth="1"/>
    <col min="9476" max="9476" width="5" style="6" customWidth="1"/>
    <col min="9477" max="9477" width="5.5" style="6" customWidth="1"/>
    <col min="9478" max="9722" width="9" style="6"/>
    <col min="9723" max="9723" width="1.75" style="6" customWidth="1"/>
    <col min="9724" max="9724" width="11.75" style="6" customWidth="1"/>
    <col min="9725" max="9731" width="10.25" style="6" customWidth="1"/>
    <col min="9732" max="9732" width="5" style="6" customWidth="1"/>
    <col min="9733" max="9733" width="5.5" style="6" customWidth="1"/>
    <col min="9734" max="9978" width="9" style="6"/>
    <col min="9979" max="9979" width="1.75" style="6" customWidth="1"/>
    <col min="9980" max="9980" width="11.75" style="6" customWidth="1"/>
    <col min="9981" max="9987" width="10.25" style="6" customWidth="1"/>
    <col min="9988" max="9988" width="5" style="6" customWidth="1"/>
    <col min="9989" max="9989" width="5.5" style="6" customWidth="1"/>
    <col min="9990" max="10234" width="9" style="6"/>
    <col min="10235" max="10235" width="1.75" style="6" customWidth="1"/>
    <col min="10236" max="10236" width="11.75" style="6" customWidth="1"/>
    <col min="10237" max="10243" width="10.25" style="6" customWidth="1"/>
    <col min="10244" max="10244" width="5" style="6" customWidth="1"/>
    <col min="10245" max="10245" width="5.5" style="6" customWidth="1"/>
    <col min="10246" max="10490" width="9" style="6"/>
    <col min="10491" max="10491" width="1.75" style="6" customWidth="1"/>
    <col min="10492" max="10492" width="11.75" style="6" customWidth="1"/>
    <col min="10493" max="10499" width="10.25" style="6" customWidth="1"/>
    <col min="10500" max="10500" width="5" style="6" customWidth="1"/>
    <col min="10501" max="10501" width="5.5" style="6" customWidth="1"/>
    <col min="10502" max="10746" width="9" style="6"/>
    <col min="10747" max="10747" width="1.75" style="6" customWidth="1"/>
    <col min="10748" max="10748" width="11.75" style="6" customWidth="1"/>
    <col min="10749" max="10755" width="10.25" style="6" customWidth="1"/>
    <col min="10756" max="10756" width="5" style="6" customWidth="1"/>
    <col min="10757" max="10757" width="5.5" style="6" customWidth="1"/>
    <col min="10758" max="11002" width="9" style="6"/>
    <col min="11003" max="11003" width="1.75" style="6" customWidth="1"/>
    <col min="11004" max="11004" width="11.75" style="6" customWidth="1"/>
    <col min="11005" max="11011" width="10.25" style="6" customWidth="1"/>
    <col min="11012" max="11012" width="5" style="6" customWidth="1"/>
    <col min="11013" max="11013" width="5.5" style="6" customWidth="1"/>
    <col min="11014" max="11258" width="9" style="6"/>
    <col min="11259" max="11259" width="1.75" style="6" customWidth="1"/>
    <col min="11260" max="11260" width="11.75" style="6" customWidth="1"/>
    <col min="11261" max="11267" width="10.25" style="6" customWidth="1"/>
    <col min="11268" max="11268" width="5" style="6" customWidth="1"/>
    <col min="11269" max="11269" width="5.5" style="6" customWidth="1"/>
    <col min="11270" max="11514" width="9" style="6"/>
    <col min="11515" max="11515" width="1.75" style="6" customWidth="1"/>
    <col min="11516" max="11516" width="11.75" style="6" customWidth="1"/>
    <col min="11517" max="11523" width="10.25" style="6" customWidth="1"/>
    <col min="11524" max="11524" width="5" style="6" customWidth="1"/>
    <col min="11525" max="11525" width="5.5" style="6" customWidth="1"/>
    <col min="11526" max="11770" width="9" style="6"/>
    <col min="11771" max="11771" width="1.75" style="6" customWidth="1"/>
    <col min="11772" max="11772" width="11.75" style="6" customWidth="1"/>
    <col min="11773" max="11779" width="10.25" style="6" customWidth="1"/>
    <col min="11780" max="11780" width="5" style="6" customWidth="1"/>
    <col min="11781" max="11781" width="5.5" style="6" customWidth="1"/>
    <col min="11782" max="12026" width="9" style="6"/>
    <col min="12027" max="12027" width="1.75" style="6" customWidth="1"/>
    <col min="12028" max="12028" width="11.75" style="6" customWidth="1"/>
    <col min="12029" max="12035" width="10.25" style="6" customWidth="1"/>
    <col min="12036" max="12036" width="5" style="6" customWidth="1"/>
    <col min="12037" max="12037" width="5.5" style="6" customWidth="1"/>
    <col min="12038" max="12282" width="9" style="6"/>
    <col min="12283" max="12283" width="1.75" style="6" customWidth="1"/>
    <col min="12284" max="12284" width="11.75" style="6" customWidth="1"/>
    <col min="12285" max="12291" width="10.25" style="6" customWidth="1"/>
    <col min="12292" max="12292" width="5" style="6" customWidth="1"/>
    <col min="12293" max="12293" width="5.5" style="6" customWidth="1"/>
    <col min="12294" max="12538" width="9" style="6"/>
    <col min="12539" max="12539" width="1.75" style="6" customWidth="1"/>
    <col min="12540" max="12540" width="11.75" style="6" customWidth="1"/>
    <col min="12541" max="12547" width="10.25" style="6" customWidth="1"/>
    <col min="12548" max="12548" width="5" style="6" customWidth="1"/>
    <col min="12549" max="12549" width="5.5" style="6" customWidth="1"/>
    <col min="12550" max="12794" width="9" style="6"/>
    <col min="12795" max="12795" width="1.75" style="6" customWidth="1"/>
    <col min="12796" max="12796" width="11.75" style="6" customWidth="1"/>
    <col min="12797" max="12803" width="10.25" style="6" customWidth="1"/>
    <col min="12804" max="12804" width="5" style="6" customWidth="1"/>
    <col min="12805" max="12805" width="5.5" style="6" customWidth="1"/>
    <col min="12806" max="13050" width="9" style="6"/>
    <col min="13051" max="13051" width="1.75" style="6" customWidth="1"/>
    <col min="13052" max="13052" width="11.75" style="6" customWidth="1"/>
    <col min="13053" max="13059" width="10.25" style="6" customWidth="1"/>
    <col min="13060" max="13060" width="5" style="6" customWidth="1"/>
    <col min="13061" max="13061" width="5.5" style="6" customWidth="1"/>
    <col min="13062" max="13306" width="9" style="6"/>
    <col min="13307" max="13307" width="1.75" style="6" customWidth="1"/>
    <col min="13308" max="13308" width="11.75" style="6" customWidth="1"/>
    <col min="13309" max="13315" width="10.25" style="6" customWidth="1"/>
    <col min="13316" max="13316" width="5" style="6" customWidth="1"/>
    <col min="13317" max="13317" width="5.5" style="6" customWidth="1"/>
    <col min="13318" max="13562" width="9" style="6"/>
    <col min="13563" max="13563" width="1.75" style="6" customWidth="1"/>
    <col min="13564" max="13564" width="11.75" style="6" customWidth="1"/>
    <col min="13565" max="13571" width="10.25" style="6" customWidth="1"/>
    <col min="13572" max="13572" width="5" style="6" customWidth="1"/>
    <col min="13573" max="13573" width="5.5" style="6" customWidth="1"/>
    <col min="13574" max="13818" width="9" style="6"/>
    <col min="13819" max="13819" width="1.75" style="6" customWidth="1"/>
    <col min="13820" max="13820" width="11.75" style="6" customWidth="1"/>
    <col min="13821" max="13827" width="10.25" style="6" customWidth="1"/>
    <col min="13828" max="13828" width="5" style="6" customWidth="1"/>
    <col min="13829" max="13829" width="5.5" style="6" customWidth="1"/>
    <col min="13830" max="14074" width="9" style="6"/>
    <col min="14075" max="14075" width="1.75" style="6" customWidth="1"/>
    <col min="14076" max="14076" width="11.75" style="6" customWidth="1"/>
    <col min="14077" max="14083" width="10.25" style="6" customWidth="1"/>
    <col min="14084" max="14084" width="5" style="6" customWidth="1"/>
    <col min="14085" max="14085" width="5.5" style="6" customWidth="1"/>
    <col min="14086" max="14330" width="9" style="6"/>
    <col min="14331" max="14331" width="1.75" style="6" customWidth="1"/>
    <col min="14332" max="14332" width="11.75" style="6" customWidth="1"/>
    <col min="14333" max="14339" width="10.25" style="6" customWidth="1"/>
    <col min="14340" max="14340" width="5" style="6" customWidth="1"/>
    <col min="14341" max="14341" width="5.5" style="6" customWidth="1"/>
    <col min="14342" max="14586" width="9" style="6"/>
    <col min="14587" max="14587" width="1.75" style="6" customWidth="1"/>
    <col min="14588" max="14588" width="11.75" style="6" customWidth="1"/>
    <col min="14589" max="14595" width="10.25" style="6" customWidth="1"/>
    <col min="14596" max="14596" width="5" style="6" customWidth="1"/>
    <col min="14597" max="14597" width="5.5" style="6" customWidth="1"/>
    <col min="14598" max="14842" width="9" style="6"/>
    <col min="14843" max="14843" width="1.75" style="6" customWidth="1"/>
    <col min="14844" max="14844" width="11.75" style="6" customWidth="1"/>
    <col min="14845" max="14851" width="10.25" style="6" customWidth="1"/>
    <col min="14852" max="14852" width="5" style="6" customWidth="1"/>
    <col min="14853" max="14853" width="5.5" style="6" customWidth="1"/>
    <col min="14854" max="15098" width="9" style="6"/>
    <col min="15099" max="15099" width="1.75" style="6" customWidth="1"/>
    <col min="15100" max="15100" width="11.75" style="6" customWidth="1"/>
    <col min="15101" max="15107" width="10.25" style="6" customWidth="1"/>
    <col min="15108" max="15108" width="5" style="6" customWidth="1"/>
    <col min="15109" max="15109" width="5.5" style="6" customWidth="1"/>
    <col min="15110" max="15354" width="9" style="6"/>
    <col min="15355" max="15355" width="1.75" style="6" customWidth="1"/>
    <col min="15356" max="15356" width="11.75" style="6" customWidth="1"/>
    <col min="15357" max="15363" width="10.25" style="6" customWidth="1"/>
    <col min="15364" max="15364" width="5" style="6" customWidth="1"/>
    <col min="15365" max="15365" width="5.5" style="6" customWidth="1"/>
    <col min="15366" max="15610" width="9" style="6"/>
    <col min="15611" max="15611" width="1.75" style="6" customWidth="1"/>
    <col min="15612" max="15612" width="11.75" style="6" customWidth="1"/>
    <col min="15613" max="15619" width="10.25" style="6" customWidth="1"/>
    <col min="15620" max="15620" width="5" style="6" customWidth="1"/>
    <col min="15621" max="15621" width="5.5" style="6" customWidth="1"/>
    <col min="15622" max="15866" width="9" style="6"/>
    <col min="15867" max="15867" width="1.75" style="6" customWidth="1"/>
    <col min="15868" max="15868" width="11.75" style="6" customWidth="1"/>
    <col min="15869" max="15875" width="10.25" style="6" customWidth="1"/>
    <col min="15876" max="15876" width="5" style="6" customWidth="1"/>
    <col min="15877" max="15877" width="5.5" style="6" customWidth="1"/>
    <col min="15878" max="16122" width="9" style="6"/>
    <col min="16123" max="16123" width="1.75" style="6" customWidth="1"/>
    <col min="16124" max="16124" width="11.75" style="6" customWidth="1"/>
    <col min="16125" max="16131" width="10.25" style="6" customWidth="1"/>
    <col min="16132" max="16132" width="5" style="6" customWidth="1"/>
    <col min="16133" max="16133" width="5.5" style="6" customWidth="1"/>
    <col min="16134" max="16384" width="9" style="6"/>
  </cols>
  <sheetData>
    <row r="1" spans="1:5" ht="14.25" customHeight="1" thickTop="1" thickBot="1" x14ac:dyDescent="0.6">
      <c r="C1" s="6"/>
      <c r="E1" s="30" t="s">
        <v>100</v>
      </c>
    </row>
    <row r="2" spans="1:5" ht="11.5" thickTop="1" x14ac:dyDescent="0.55000000000000004">
      <c r="C2" s="6"/>
    </row>
    <row r="3" spans="1:5" ht="14" x14ac:dyDescent="0.55000000000000004">
      <c r="A3" s="97" t="s">
        <v>159</v>
      </c>
      <c r="B3" s="72"/>
      <c r="C3" s="72"/>
      <c r="D3" s="72"/>
      <c r="E3" s="72"/>
    </row>
    <row r="4" spans="1:5" ht="12.75" customHeight="1" x14ac:dyDescent="0.55000000000000004"/>
    <row r="5" spans="1:5" ht="15.75" customHeight="1" x14ac:dyDescent="0.55000000000000004">
      <c r="A5" s="284" t="s">
        <v>29</v>
      </c>
      <c r="B5" s="284"/>
      <c r="C5" s="285">
        <f>'様式1-1_申請書 '!D7</f>
        <v>0</v>
      </c>
      <c r="D5" s="286"/>
      <c r="E5" s="287"/>
    </row>
    <row r="6" spans="1:5" ht="15.75" customHeight="1" x14ac:dyDescent="0.55000000000000004">
      <c r="A6" s="284" t="s">
        <v>30</v>
      </c>
      <c r="B6" s="284"/>
      <c r="C6" s="288">
        <f>'様式1-1_申請書 '!E10</f>
        <v>0</v>
      </c>
      <c r="D6" s="289"/>
      <c r="E6" s="290"/>
    </row>
    <row r="7" spans="1:5" ht="12.75" customHeight="1" x14ac:dyDescent="0.55000000000000004"/>
    <row r="8" spans="1:5" s="11" customFormat="1" ht="13.5" customHeight="1" x14ac:dyDescent="0.2">
      <c r="A8" s="4" t="s">
        <v>144</v>
      </c>
      <c r="C8" s="32"/>
      <c r="E8" s="33" t="s">
        <v>75</v>
      </c>
    </row>
    <row r="9" spans="1:5" s="12" customFormat="1" ht="21.75" customHeight="1" thickBot="1" x14ac:dyDescent="0.6">
      <c r="A9" s="155" t="s">
        <v>76</v>
      </c>
      <c r="B9" s="155"/>
      <c r="C9" s="34" t="s">
        <v>51</v>
      </c>
      <c r="D9" s="35" t="s">
        <v>77</v>
      </c>
      <c r="E9" s="36" t="s">
        <v>78</v>
      </c>
    </row>
    <row r="10" spans="1:5" s="11" customFormat="1" ht="15.75" customHeight="1" thickTop="1" x14ac:dyDescent="0.55000000000000004">
      <c r="A10" s="37" t="s">
        <v>54</v>
      </c>
      <c r="B10" s="37"/>
      <c r="C10" s="38">
        <f>SUM(C11:C14)</f>
        <v>0</v>
      </c>
      <c r="D10" s="37"/>
      <c r="E10" s="39"/>
    </row>
    <row r="11" spans="1:5" s="11" customFormat="1" ht="15.75" customHeight="1" x14ac:dyDescent="0.55000000000000004">
      <c r="A11" s="40"/>
      <c r="B11" s="41"/>
      <c r="C11" s="42"/>
      <c r="D11" s="43"/>
      <c r="E11" s="44"/>
    </row>
    <row r="12" spans="1:5" s="11" customFormat="1" ht="15.75" customHeight="1" x14ac:dyDescent="0.55000000000000004">
      <c r="A12" s="40"/>
      <c r="B12" s="41"/>
      <c r="C12" s="42" t="s">
        <v>63</v>
      </c>
      <c r="D12" s="43"/>
      <c r="E12" s="44"/>
    </row>
    <row r="13" spans="1:5" s="11" customFormat="1" ht="15.75" customHeight="1" x14ac:dyDescent="0.55000000000000004">
      <c r="A13" s="40"/>
      <c r="B13" s="41"/>
      <c r="C13" s="42" t="s">
        <v>63</v>
      </c>
      <c r="D13" s="43"/>
      <c r="E13" s="44"/>
    </row>
    <row r="14" spans="1:5" s="11" customFormat="1" ht="15.75" customHeight="1" x14ac:dyDescent="0.55000000000000004">
      <c r="A14" s="45"/>
      <c r="B14" s="46"/>
      <c r="C14" s="47" t="s">
        <v>63</v>
      </c>
      <c r="D14" s="48"/>
      <c r="E14" s="49"/>
    </row>
    <row r="15" spans="1:5" s="11" customFormat="1" ht="15.75" customHeight="1" x14ac:dyDescent="0.55000000000000004">
      <c r="A15" s="50" t="s">
        <v>55</v>
      </c>
      <c r="B15" s="50"/>
      <c r="C15" s="51">
        <f>SUM(C16:C19)</f>
        <v>0</v>
      </c>
      <c r="D15" s="50"/>
      <c r="E15" s="52"/>
    </row>
    <row r="16" spans="1:5" s="11" customFormat="1" ht="15.75" customHeight="1" x14ac:dyDescent="0.55000000000000004">
      <c r="A16" s="40"/>
      <c r="B16" s="41"/>
      <c r="C16" s="42"/>
      <c r="D16" s="43"/>
      <c r="E16" s="44"/>
    </row>
    <row r="17" spans="1:5" s="11" customFormat="1" ht="15.75" customHeight="1" x14ac:dyDescent="0.55000000000000004">
      <c r="A17" s="40"/>
      <c r="B17" s="41"/>
      <c r="C17" s="42"/>
      <c r="D17" s="43"/>
      <c r="E17" s="44"/>
    </row>
    <row r="18" spans="1:5" s="11" customFormat="1" ht="15.75" customHeight="1" x14ac:dyDescent="0.55000000000000004">
      <c r="A18" s="40"/>
      <c r="B18" s="41"/>
      <c r="C18" s="42" t="s">
        <v>63</v>
      </c>
      <c r="D18" s="43"/>
      <c r="E18" s="44"/>
    </row>
    <row r="19" spans="1:5" s="11" customFormat="1" ht="15.75" customHeight="1" x14ac:dyDescent="0.55000000000000004">
      <c r="A19" s="45"/>
      <c r="B19" s="46"/>
      <c r="C19" s="47" t="s">
        <v>63</v>
      </c>
      <c r="D19" s="48"/>
      <c r="E19" s="49"/>
    </row>
    <row r="20" spans="1:5" s="11" customFormat="1" ht="15.75" customHeight="1" x14ac:dyDescent="0.55000000000000004">
      <c r="A20" s="50" t="s">
        <v>56</v>
      </c>
      <c r="B20" s="50"/>
      <c r="C20" s="51">
        <f>SUM(C21:C24)</f>
        <v>0</v>
      </c>
      <c r="D20" s="53"/>
      <c r="E20" s="52"/>
    </row>
    <row r="21" spans="1:5" s="11" customFormat="1" ht="15.75" customHeight="1" x14ac:dyDescent="0.55000000000000004">
      <c r="A21" s="40"/>
      <c r="B21" s="41"/>
      <c r="C21" s="42"/>
      <c r="D21" s="43"/>
      <c r="E21" s="43"/>
    </row>
    <row r="22" spans="1:5" s="11" customFormat="1" ht="15.75" customHeight="1" x14ac:dyDescent="0.55000000000000004">
      <c r="A22" s="40"/>
      <c r="B22" s="41"/>
      <c r="C22" s="42" t="s">
        <v>63</v>
      </c>
      <c r="D22" s="43"/>
      <c r="E22" s="43"/>
    </row>
    <row r="23" spans="1:5" s="11" customFormat="1" ht="15.75" customHeight="1" x14ac:dyDescent="0.55000000000000004">
      <c r="A23" s="40"/>
      <c r="B23" s="41"/>
      <c r="C23" s="42" t="s">
        <v>63</v>
      </c>
      <c r="D23" s="43"/>
      <c r="E23" s="43"/>
    </row>
    <row r="24" spans="1:5" s="11" customFormat="1" ht="15.75" customHeight="1" x14ac:dyDescent="0.55000000000000004">
      <c r="A24" s="45"/>
      <c r="B24" s="46"/>
      <c r="C24" s="47" t="s">
        <v>63</v>
      </c>
      <c r="D24" s="48"/>
      <c r="E24" s="48"/>
    </row>
    <row r="25" spans="1:5" s="11" customFormat="1" ht="15.75" customHeight="1" x14ac:dyDescent="0.55000000000000004">
      <c r="A25" s="111" t="s">
        <v>79</v>
      </c>
      <c r="B25" s="113"/>
      <c r="C25" s="54">
        <f>SUM(C10+C15+C20)</f>
        <v>0</v>
      </c>
    </row>
    <row r="26" spans="1:5" ht="10.5" customHeight="1" x14ac:dyDescent="0.55000000000000004">
      <c r="A26" s="11"/>
      <c r="C26" s="32"/>
      <c r="D26" s="11"/>
      <c r="E26" s="11"/>
    </row>
    <row r="27" spans="1:5" s="11" customFormat="1" ht="13.5" customHeight="1" x14ac:dyDescent="0.2">
      <c r="A27" s="4" t="s">
        <v>148</v>
      </c>
      <c r="C27" s="32"/>
      <c r="E27" s="33" t="s">
        <v>75</v>
      </c>
    </row>
    <row r="28" spans="1:5" s="12" customFormat="1" ht="21.75" customHeight="1" thickBot="1" x14ac:dyDescent="0.6">
      <c r="A28" s="155" t="s">
        <v>76</v>
      </c>
      <c r="B28" s="155"/>
      <c r="C28" s="34" t="s">
        <v>51</v>
      </c>
      <c r="D28" s="35" t="s">
        <v>77</v>
      </c>
      <c r="E28" s="36" t="s">
        <v>78</v>
      </c>
    </row>
    <row r="29" spans="1:5" s="11" customFormat="1" ht="15.75" customHeight="1" thickTop="1" x14ac:dyDescent="0.55000000000000004">
      <c r="A29" s="37" t="s">
        <v>54</v>
      </c>
      <c r="B29" s="37"/>
      <c r="C29" s="38">
        <f>SUM(C30:C33)</f>
        <v>0</v>
      </c>
      <c r="D29" s="37"/>
      <c r="E29" s="39"/>
    </row>
    <row r="30" spans="1:5" s="11" customFormat="1" ht="15.75" customHeight="1" x14ac:dyDescent="0.55000000000000004">
      <c r="A30" s="40"/>
      <c r="B30" s="41"/>
      <c r="C30" s="42" t="s">
        <v>63</v>
      </c>
      <c r="D30" s="43"/>
      <c r="E30" s="44"/>
    </row>
    <row r="31" spans="1:5" s="11" customFormat="1" ht="15.75" customHeight="1" x14ac:dyDescent="0.55000000000000004">
      <c r="A31" s="40"/>
      <c r="B31" s="41"/>
      <c r="C31" s="42" t="s">
        <v>63</v>
      </c>
      <c r="D31" s="43"/>
      <c r="E31" s="44"/>
    </row>
    <row r="32" spans="1:5" s="11" customFormat="1" ht="15.75" customHeight="1" x14ac:dyDescent="0.55000000000000004">
      <c r="A32" s="40"/>
      <c r="B32" s="41"/>
      <c r="C32" s="42" t="s">
        <v>63</v>
      </c>
      <c r="D32" s="43"/>
      <c r="E32" s="44"/>
    </row>
    <row r="33" spans="1:5" s="11" customFormat="1" ht="15.75" customHeight="1" x14ac:dyDescent="0.55000000000000004">
      <c r="A33" s="45"/>
      <c r="B33" s="46"/>
      <c r="C33" s="47" t="s">
        <v>63</v>
      </c>
      <c r="D33" s="48"/>
      <c r="E33" s="49"/>
    </row>
    <row r="34" spans="1:5" s="11" customFormat="1" ht="15.75" customHeight="1" x14ac:dyDescent="0.55000000000000004">
      <c r="A34" s="50" t="s">
        <v>55</v>
      </c>
      <c r="B34" s="50"/>
      <c r="C34" s="51">
        <f>SUM(C35:C38)</f>
        <v>0</v>
      </c>
      <c r="D34" s="50"/>
      <c r="E34" s="52"/>
    </row>
    <row r="35" spans="1:5" s="11" customFormat="1" ht="15.75" customHeight="1" x14ac:dyDescent="0.55000000000000004">
      <c r="A35" s="40"/>
      <c r="B35" s="41"/>
      <c r="C35" s="42" t="s">
        <v>63</v>
      </c>
      <c r="D35" s="43"/>
      <c r="E35" s="44"/>
    </row>
    <row r="36" spans="1:5" s="11" customFormat="1" ht="15.75" customHeight="1" x14ac:dyDescent="0.55000000000000004">
      <c r="A36" s="40"/>
      <c r="B36" s="41"/>
      <c r="C36" s="42"/>
      <c r="D36" s="43"/>
      <c r="E36" s="44"/>
    </row>
    <row r="37" spans="1:5" s="11" customFormat="1" ht="15.75" customHeight="1" x14ac:dyDescent="0.55000000000000004">
      <c r="A37" s="40"/>
      <c r="B37" s="41"/>
      <c r="C37" s="42" t="s">
        <v>63</v>
      </c>
      <c r="D37" s="43"/>
      <c r="E37" s="44"/>
    </row>
    <row r="38" spans="1:5" s="11" customFormat="1" ht="15.75" customHeight="1" x14ac:dyDescent="0.55000000000000004">
      <c r="A38" s="45"/>
      <c r="B38" s="46"/>
      <c r="C38" s="47" t="s">
        <v>63</v>
      </c>
      <c r="D38" s="48"/>
      <c r="E38" s="49"/>
    </row>
    <row r="39" spans="1:5" s="11" customFormat="1" ht="15.75" customHeight="1" x14ac:dyDescent="0.55000000000000004">
      <c r="A39" s="50" t="s">
        <v>56</v>
      </c>
      <c r="B39" s="50"/>
      <c r="C39" s="51">
        <f>SUM(C40:C43)</f>
        <v>0</v>
      </c>
      <c r="D39" s="53"/>
      <c r="E39" s="52"/>
    </row>
    <row r="40" spans="1:5" s="11" customFormat="1" ht="15.75" customHeight="1" x14ac:dyDescent="0.55000000000000004">
      <c r="A40" s="40"/>
      <c r="B40" s="41"/>
      <c r="C40" s="42" t="s">
        <v>63</v>
      </c>
      <c r="D40" s="43"/>
      <c r="E40" s="43"/>
    </row>
    <row r="41" spans="1:5" s="11" customFormat="1" ht="15.75" customHeight="1" x14ac:dyDescent="0.55000000000000004">
      <c r="A41" s="40"/>
      <c r="B41" s="41"/>
      <c r="C41" s="42" t="s">
        <v>63</v>
      </c>
      <c r="D41" s="43"/>
      <c r="E41" s="43"/>
    </row>
    <row r="42" spans="1:5" s="11" customFormat="1" ht="15.75" customHeight="1" x14ac:dyDescent="0.55000000000000004">
      <c r="A42" s="40"/>
      <c r="B42" s="41"/>
      <c r="C42" s="42" t="s">
        <v>63</v>
      </c>
      <c r="D42" s="43"/>
      <c r="E42" s="43"/>
    </row>
    <row r="43" spans="1:5" s="11" customFormat="1" ht="15.75" customHeight="1" x14ac:dyDescent="0.55000000000000004">
      <c r="A43" s="45"/>
      <c r="B43" s="46"/>
      <c r="C43" s="47" t="s">
        <v>63</v>
      </c>
      <c r="D43" s="48"/>
      <c r="E43" s="48"/>
    </row>
    <row r="44" spans="1:5" s="11" customFormat="1" ht="15.75" customHeight="1" x14ac:dyDescent="0.55000000000000004">
      <c r="A44" s="111" t="s">
        <v>79</v>
      </c>
      <c r="B44" s="113"/>
      <c r="C44" s="54">
        <f>SUM(C29+C34+C39)</f>
        <v>0</v>
      </c>
    </row>
    <row r="45" spans="1:5" ht="10.5" customHeight="1" x14ac:dyDescent="0.55000000000000004">
      <c r="A45" s="11"/>
      <c r="C45" s="32"/>
      <c r="D45" s="11"/>
      <c r="E45" s="11"/>
    </row>
    <row r="46" spans="1:5" s="11" customFormat="1" ht="13.5" customHeight="1" x14ac:dyDescent="0.2">
      <c r="A46" s="4" t="s">
        <v>149</v>
      </c>
      <c r="C46" s="32"/>
      <c r="E46" s="33" t="s">
        <v>75</v>
      </c>
    </row>
    <row r="47" spans="1:5" s="12" customFormat="1" ht="21.75" customHeight="1" thickBot="1" x14ac:dyDescent="0.6">
      <c r="A47" s="155" t="s">
        <v>76</v>
      </c>
      <c r="B47" s="155"/>
      <c r="C47" s="34" t="s">
        <v>51</v>
      </c>
      <c r="D47" s="35" t="s">
        <v>77</v>
      </c>
      <c r="E47" s="36" t="s">
        <v>78</v>
      </c>
    </row>
    <row r="48" spans="1:5" s="11" customFormat="1" ht="15.75" customHeight="1" thickTop="1" x14ac:dyDescent="0.55000000000000004">
      <c r="A48" s="37" t="s">
        <v>54</v>
      </c>
      <c r="B48" s="37"/>
      <c r="C48" s="38">
        <f>SUM(C49:C52)</f>
        <v>0</v>
      </c>
      <c r="D48" s="37"/>
      <c r="E48" s="39"/>
    </row>
    <row r="49" spans="1:5" s="11" customFormat="1" ht="15.75" customHeight="1" x14ac:dyDescent="0.55000000000000004">
      <c r="A49" s="40"/>
      <c r="B49" s="41"/>
      <c r="C49" s="42" t="s">
        <v>63</v>
      </c>
      <c r="D49" s="43"/>
      <c r="E49" s="44"/>
    </row>
    <row r="50" spans="1:5" s="11" customFormat="1" ht="15.75" customHeight="1" x14ac:dyDescent="0.55000000000000004">
      <c r="A50" s="40"/>
      <c r="B50" s="41"/>
      <c r="C50" s="42" t="s">
        <v>63</v>
      </c>
      <c r="D50" s="43"/>
      <c r="E50" s="44"/>
    </row>
    <row r="51" spans="1:5" s="11" customFormat="1" ht="15.75" customHeight="1" x14ac:dyDescent="0.55000000000000004">
      <c r="A51" s="40"/>
      <c r="B51" s="41"/>
      <c r="C51" s="42" t="s">
        <v>63</v>
      </c>
      <c r="D51" s="43"/>
      <c r="E51" s="44"/>
    </row>
    <row r="52" spans="1:5" s="11" customFormat="1" ht="15.75" customHeight="1" x14ac:dyDescent="0.55000000000000004">
      <c r="A52" s="45"/>
      <c r="B52" s="46"/>
      <c r="C52" s="47" t="s">
        <v>63</v>
      </c>
      <c r="D52" s="48"/>
      <c r="E52" s="49"/>
    </row>
    <row r="53" spans="1:5" s="11" customFormat="1" ht="15.75" customHeight="1" x14ac:dyDescent="0.55000000000000004">
      <c r="A53" s="50" t="s">
        <v>55</v>
      </c>
      <c r="B53" s="50"/>
      <c r="C53" s="51">
        <f>SUM(C54:C57)</f>
        <v>0</v>
      </c>
      <c r="D53" s="50"/>
      <c r="E53" s="52"/>
    </row>
    <row r="54" spans="1:5" s="11" customFormat="1" ht="15.75" customHeight="1" x14ac:dyDescent="0.55000000000000004">
      <c r="A54" s="40"/>
      <c r="B54" s="41"/>
      <c r="C54" s="42" t="s">
        <v>63</v>
      </c>
      <c r="D54" s="43"/>
      <c r="E54" s="44"/>
    </row>
    <row r="55" spans="1:5" s="11" customFormat="1" ht="15.75" customHeight="1" x14ac:dyDescent="0.55000000000000004">
      <c r="A55" s="40"/>
      <c r="B55" s="41"/>
      <c r="C55" s="42"/>
      <c r="D55" s="43"/>
      <c r="E55" s="44"/>
    </row>
    <row r="56" spans="1:5" s="11" customFormat="1" ht="15.75" customHeight="1" x14ac:dyDescent="0.55000000000000004">
      <c r="A56" s="40"/>
      <c r="B56" s="41"/>
      <c r="C56" s="42" t="s">
        <v>63</v>
      </c>
      <c r="D56" s="43"/>
      <c r="E56" s="44"/>
    </row>
    <row r="57" spans="1:5" s="11" customFormat="1" ht="15.75" customHeight="1" x14ac:dyDescent="0.55000000000000004">
      <c r="A57" s="45"/>
      <c r="B57" s="46"/>
      <c r="C57" s="47" t="s">
        <v>63</v>
      </c>
      <c r="D57" s="48"/>
      <c r="E57" s="49"/>
    </row>
    <row r="58" spans="1:5" s="11" customFormat="1" ht="15.75" customHeight="1" x14ac:dyDescent="0.55000000000000004">
      <c r="A58" s="50" t="s">
        <v>56</v>
      </c>
      <c r="B58" s="50"/>
      <c r="C58" s="51">
        <f>SUM(C59:C62)</f>
        <v>0</v>
      </c>
      <c r="D58" s="53"/>
      <c r="E58" s="52"/>
    </row>
    <row r="59" spans="1:5" s="11" customFormat="1" ht="15.75" customHeight="1" x14ac:dyDescent="0.55000000000000004">
      <c r="A59" s="40"/>
      <c r="B59" s="41"/>
      <c r="C59" s="42" t="s">
        <v>63</v>
      </c>
      <c r="D59" s="43"/>
      <c r="E59" s="43"/>
    </row>
    <row r="60" spans="1:5" s="11" customFormat="1" ht="15.75" customHeight="1" x14ac:dyDescent="0.55000000000000004">
      <c r="A60" s="40"/>
      <c r="B60" s="41"/>
      <c r="C60" s="42" t="s">
        <v>63</v>
      </c>
      <c r="D60" s="43"/>
      <c r="E60" s="43"/>
    </row>
    <row r="61" spans="1:5" s="11" customFormat="1" ht="15.75" customHeight="1" x14ac:dyDescent="0.55000000000000004">
      <c r="A61" s="40"/>
      <c r="B61" s="41"/>
      <c r="C61" s="42" t="s">
        <v>63</v>
      </c>
      <c r="D61" s="43"/>
      <c r="E61" s="43"/>
    </row>
    <row r="62" spans="1:5" s="11" customFormat="1" ht="15.75" customHeight="1" x14ac:dyDescent="0.55000000000000004">
      <c r="A62" s="45"/>
      <c r="B62" s="46"/>
      <c r="C62" s="47" t="s">
        <v>63</v>
      </c>
      <c r="D62" s="48"/>
      <c r="E62" s="48"/>
    </row>
    <row r="63" spans="1:5" s="11" customFormat="1" ht="15.75" customHeight="1" x14ac:dyDescent="0.55000000000000004">
      <c r="A63" s="111" t="s">
        <v>79</v>
      </c>
      <c r="B63" s="113"/>
      <c r="C63" s="54">
        <f>SUM(C48+C53+C58)</f>
        <v>0</v>
      </c>
    </row>
  </sheetData>
  <mergeCells count="10">
    <mergeCell ref="A9:B9"/>
    <mergeCell ref="A5:B5"/>
    <mergeCell ref="C5:E5"/>
    <mergeCell ref="A6:B6"/>
    <mergeCell ref="C6:E6"/>
    <mergeCell ref="A25:B25"/>
    <mergeCell ref="A28:B28"/>
    <mergeCell ref="A44:B44"/>
    <mergeCell ref="A47:B47"/>
    <mergeCell ref="A63:B63"/>
  </mergeCells>
  <phoneticPr fontId="3"/>
  <printOptions horizontalCentered="1"/>
  <pageMargins left="0.39370078740157483" right="0.39370078740157483" top="0.78740157480314965" bottom="0.39370078740157483" header="0.51181102362204722" footer="0.51181102362204722"/>
  <pageSetup paperSize="9" orientation="portrait" horizontalDpi="300" verticalDpi="300" r:id="rId1"/>
  <headerFooter alignWithMargins="0"/>
  <rowBreaks count="1" manualBreakCount="1">
    <brk id="4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119F-9B98-4B60-A576-3E95AEF34DA4}">
  <dimension ref="A1:E63"/>
  <sheetViews>
    <sheetView showZeros="0" view="pageBreakPreview" zoomScale="130" zoomScaleNormal="115" zoomScaleSheetLayoutView="130" workbookViewId="0">
      <selection activeCell="J14" sqref="J14"/>
    </sheetView>
  </sheetViews>
  <sheetFormatPr defaultRowHeight="15.75" customHeight="1" x14ac:dyDescent="0.55000000000000004"/>
  <cols>
    <col min="1" max="1" width="2.58203125" style="6" customWidth="1"/>
    <col min="2" max="2" width="17.5" style="6" customWidth="1"/>
    <col min="3" max="3" width="14.83203125" style="31" bestFit="1" customWidth="1"/>
    <col min="4" max="5" width="22.75" style="6" customWidth="1"/>
    <col min="6" max="250" width="9" style="6"/>
    <col min="251" max="251" width="1.75" style="6" customWidth="1"/>
    <col min="252" max="252" width="11.75" style="6" customWidth="1"/>
    <col min="253" max="259" width="10.25" style="6" customWidth="1"/>
    <col min="260" max="260" width="5" style="6" customWidth="1"/>
    <col min="261" max="261" width="5.5" style="6" customWidth="1"/>
    <col min="262" max="506" width="9" style="6"/>
    <col min="507" max="507" width="1.75" style="6" customWidth="1"/>
    <col min="508" max="508" width="11.75" style="6" customWidth="1"/>
    <col min="509" max="515" width="10.25" style="6" customWidth="1"/>
    <col min="516" max="516" width="5" style="6" customWidth="1"/>
    <col min="517" max="517" width="5.5" style="6" customWidth="1"/>
    <col min="518" max="762" width="9" style="6"/>
    <col min="763" max="763" width="1.75" style="6" customWidth="1"/>
    <col min="764" max="764" width="11.75" style="6" customWidth="1"/>
    <col min="765" max="771" width="10.25" style="6" customWidth="1"/>
    <col min="772" max="772" width="5" style="6" customWidth="1"/>
    <col min="773" max="773" width="5.5" style="6" customWidth="1"/>
    <col min="774" max="1018" width="9" style="6"/>
    <col min="1019" max="1019" width="1.75" style="6" customWidth="1"/>
    <col min="1020" max="1020" width="11.75" style="6" customWidth="1"/>
    <col min="1021" max="1027" width="10.25" style="6" customWidth="1"/>
    <col min="1028" max="1028" width="5" style="6" customWidth="1"/>
    <col min="1029" max="1029" width="5.5" style="6" customWidth="1"/>
    <col min="1030" max="1274" width="9" style="6"/>
    <col min="1275" max="1275" width="1.75" style="6" customWidth="1"/>
    <col min="1276" max="1276" width="11.75" style="6" customWidth="1"/>
    <col min="1277" max="1283" width="10.25" style="6" customWidth="1"/>
    <col min="1284" max="1284" width="5" style="6" customWidth="1"/>
    <col min="1285" max="1285" width="5.5" style="6" customWidth="1"/>
    <col min="1286" max="1530" width="9" style="6"/>
    <col min="1531" max="1531" width="1.75" style="6" customWidth="1"/>
    <col min="1532" max="1532" width="11.75" style="6" customWidth="1"/>
    <col min="1533" max="1539" width="10.25" style="6" customWidth="1"/>
    <col min="1540" max="1540" width="5" style="6" customWidth="1"/>
    <col min="1541" max="1541" width="5.5" style="6" customWidth="1"/>
    <col min="1542" max="1786" width="9" style="6"/>
    <col min="1787" max="1787" width="1.75" style="6" customWidth="1"/>
    <col min="1788" max="1788" width="11.75" style="6" customWidth="1"/>
    <col min="1789" max="1795" width="10.25" style="6" customWidth="1"/>
    <col min="1796" max="1796" width="5" style="6" customWidth="1"/>
    <col min="1797" max="1797" width="5.5" style="6" customWidth="1"/>
    <col min="1798" max="2042" width="9" style="6"/>
    <col min="2043" max="2043" width="1.75" style="6" customWidth="1"/>
    <col min="2044" max="2044" width="11.75" style="6" customWidth="1"/>
    <col min="2045" max="2051" width="10.25" style="6" customWidth="1"/>
    <col min="2052" max="2052" width="5" style="6" customWidth="1"/>
    <col min="2053" max="2053" width="5.5" style="6" customWidth="1"/>
    <col min="2054" max="2298" width="9" style="6"/>
    <col min="2299" max="2299" width="1.75" style="6" customWidth="1"/>
    <col min="2300" max="2300" width="11.75" style="6" customWidth="1"/>
    <col min="2301" max="2307" width="10.25" style="6" customWidth="1"/>
    <col min="2308" max="2308" width="5" style="6" customWidth="1"/>
    <col min="2309" max="2309" width="5.5" style="6" customWidth="1"/>
    <col min="2310" max="2554" width="9" style="6"/>
    <col min="2555" max="2555" width="1.75" style="6" customWidth="1"/>
    <col min="2556" max="2556" width="11.75" style="6" customWidth="1"/>
    <col min="2557" max="2563" width="10.25" style="6" customWidth="1"/>
    <col min="2564" max="2564" width="5" style="6" customWidth="1"/>
    <col min="2565" max="2565" width="5.5" style="6" customWidth="1"/>
    <col min="2566" max="2810" width="9" style="6"/>
    <col min="2811" max="2811" width="1.75" style="6" customWidth="1"/>
    <col min="2812" max="2812" width="11.75" style="6" customWidth="1"/>
    <col min="2813" max="2819" width="10.25" style="6" customWidth="1"/>
    <col min="2820" max="2820" width="5" style="6" customWidth="1"/>
    <col min="2821" max="2821" width="5.5" style="6" customWidth="1"/>
    <col min="2822" max="3066" width="9" style="6"/>
    <col min="3067" max="3067" width="1.75" style="6" customWidth="1"/>
    <col min="3068" max="3068" width="11.75" style="6" customWidth="1"/>
    <col min="3069" max="3075" width="10.25" style="6" customWidth="1"/>
    <col min="3076" max="3076" width="5" style="6" customWidth="1"/>
    <col min="3077" max="3077" width="5.5" style="6" customWidth="1"/>
    <col min="3078" max="3322" width="9" style="6"/>
    <col min="3323" max="3323" width="1.75" style="6" customWidth="1"/>
    <col min="3324" max="3324" width="11.75" style="6" customWidth="1"/>
    <col min="3325" max="3331" width="10.25" style="6" customWidth="1"/>
    <col min="3332" max="3332" width="5" style="6" customWidth="1"/>
    <col min="3333" max="3333" width="5.5" style="6" customWidth="1"/>
    <col min="3334" max="3578" width="9" style="6"/>
    <col min="3579" max="3579" width="1.75" style="6" customWidth="1"/>
    <col min="3580" max="3580" width="11.75" style="6" customWidth="1"/>
    <col min="3581" max="3587" width="10.25" style="6" customWidth="1"/>
    <col min="3588" max="3588" width="5" style="6" customWidth="1"/>
    <col min="3589" max="3589" width="5.5" style="6" customWidth="1"/>
    <col min="3590" max="3834" width="9" style="6"/>
    <col min="3835" max="3835" width="1.75" style="6" customWidth="1"/>
    <col min="3836" max="3836" width="11.75" style="6" customWidth="1"/>
    <col min="3837" max="3843" width="10.25" style="6" customWidth="1"/>
    <col min="3844" max="3844" width="5" style="6" customWidth="1"/>
    <col min="3845" max="3845" width="5.5" style="6" customWidth="1"/>
    <col min="3846" max="4090" width="9" style="6"/>
    <col min="4091" max="4091" width="1.75" style="6" customWidth="1"/>
    <col min="4092" max="4092" width="11.75" style="6" customWidth="1"/>
    <col min="4093" max="4099" width="10.25" style="6" customWidth="1"/>
    <col min="4100" max="4100" width="5" style="6" customWidth="1"/>
    <col min="4101" max="4101" width="5.5" style="6" customWidth="1"/>
    <col min="4102" max="4346" width="9" style="6"/>
    <col min="4347" max="4347" width="1.75" style="6" customWidth="1"/>
    <col min="4348" max="4348" width="11.75" style="6" customWidth="1"/>
    <col min="4349" max="4355" width="10.25" style="6" customWidth="1"/>
    <col min="4356" max="4356" width="5" style="6" customWidth="1"/>
    <col min="4357" max="4357" width="5.5" style="6" customWidth="1"/>
    <col min="4358" max="4602" width="9" style="6"/>
    <col min="4603" max="4603" width="1.75" style="6" customWidth="1"/>
    <col min="4604" max="4604" width="11.75" style="6" customWidth="1"/>
    <col min="4605" max="4611" width="10.25" style="6" customWidth="1"/>
    <col min="4612" max="4612" width="5" style="6" customWidth="1"/>
    <col min="4613" max="4613" width="5.5" style="6" customWidth="1"/>
    <col min="4614" max="4858" width="9" style="6"/>
    <col min="4859" max="4859" width="1.75" style="6" customWidth="1"/>
    <col min="4860" max="4860" width="11.75" style="6" customWidth="1"/>
    <col min="4861" max="4867" width="10.25" style="6" customWidth="1"/>
    <col min="4868" max="4868" width="5" style="6" customWidth="1"/>
    <col min="4869" max="4869" width="5.5" style="6" customWidth="1"/>
    <col min="4870" max="5114" width="9" style="6"/>
    <col min="5115" max="5115" width="1.75" style="6" customWidth="1"/>
    <col min="5116" max="5116" width="11.75" style="6" customWidth="1"/>
    <col min="5117" max="5123" width="10.25" style="6" customWidth="1"/>
    <col min="5124" max="5124" width="5" style="6" customWidth="1"/>
    <col min="5125" max="5125" width="5.5" style="6" customWidth="1"/>
    <col min="5126" max="5370" width="9" style="6"/>
    <col min="5371" max="5371" width="1.75" style="6" customWidth="1"/>
    <col min="5372" max="5372" width="11.75" style="6" customWidth="1"/>
    <col min="5373" max="5379" width="10.25" style="6" customWidth="1"/>
    <col min="5380" max="5380" width="5" style="6" customWidth="1"/>
    <col min="5381" max="5381" width="5.5" style="6" customWidth="1"/>
    <col min="5382" max="5626" width="9" style="6"/>
    <col min="5627" max="5627" width="1.75" style="6" customWidth="1"/>
    <col min="5628" max="5628" width="11.75" style="6" customWidth="1"/>
    <col min="5629" max="5635" width="10.25" style="6" customWidth="1"/>
    <col min="5636" max="5636" width="5" style="6" customWidth="1"/>
    <col min="5637" max="5637" width="5.5" style="6" customWidth="1"/>
    <col min="5638" max="5882" width="9" style="6"/>
    <col min="5883" max="5883" width="1.75" style="6" customWidth="1"/>
    <col min="5884" max="5884" width="11.75" style="6" customWidth="1"/>
    <col min="5885" max="5891" width="10.25" style="6" customWidth="1"/>
    <col min="5892" max="5892" width="5" style="6" customWidth="1"/>
    <col min="5893" max="5893" width="5.5" style="6" customWidth="1"/>
    <col min="5894" max="6138" width="9" style="6"/>
    <col min="6139" max="6139" width="1.75" style="6" customWidth="1"/>
    <col min="6140" max="6140" width="11.75" style="6" customWidth="1"/>
    <col min="6141" max="6147" width="10.25" style="6" customWidth="1"/>
    <col min="6148" max="6148" width="5" style="6" customWidth="1"/>
    <col min="6149" max="6149" width="5.5" style="6" customWidth="1"/>
    <col min="6150" max="6394" width="9" style="6"/>
    <col min="6395" max="6395" width="1.75" style="6" customWidth="1"/>
    <col min="6396" max="6396" width="11.75" style="6" customWidth="1"/>
    <col min="6397" max="6403" width="10.25" style="6" customWidth="1"/>
    <col min="6404" max="6404" width="5" style="6" customWidth="1"/>
    <col min="6405" max="6405" width="5.5" style="6" customWidth="1"/>
    <col min="6406" max="6650" width="9" style="6"/>
    <col min="6651" max="6651" width="1.75" style="6" customWidth="1"/>
    <col min="6652" max="6652" width="11.75" style="6" customWidth="1"/>
    <col min="6653" max="6659" width="10.25" style="6" customWidth="1"/>
    <col min="6660" max="6660" width="5" style="6" customWidth="1"/>
    <col min="6661" max="6661" width="5.5" style="6" customWidth="1"/>
    <col min="6662" max="6906" width="9" style="6"/>
    <col min="6907" max="6907" width="1.75" style="6" customWidth="1"/>
    <col min="6908" max="6908" width="11.75" style="6" customWidth="1"/>
    <col min="6909" max="6915" width="10.25" style="6" customWidth="1"/>
    <col min="6916" max="6916" width="5" style="6" customWidth="1"/>
    <col min="6917" max="6917" width="5.5" style="6" customWidth="1"/>
    <col min="6918" max="7162" width="9" style="6"/>
    <col min="7163" max="7163" width="1.75" style="6" customWidth="1"/>
    <col min="7164" max="7164" width="11.75" style="6" customWidth="1"/>
    <col min="7165" max="7171" width="10.25" style="6" customWidth="1"/>
    <col min="7172" max="7172" width="5" style="6" customWidth="1"/>
    <col min="7173" max="7173" width="5.5" style="6" customWidth="1"/>
    <col min="7174" max="7418" width="9" style="6"/>
    <col min="7419" max="7419" width="1.75" style="6" customWidth="1"/>
    <col min="7420" max="7420" width="11.75" style="6" customWidth="1"/>
    <col min="7421" max="7427" width="10.25" style="6" customWidth="1"/>
    <col min="7428" max="7428" width="5" style="6" customWidth="1"/>
    <col min="7429" max="7429" width="5.5" style="6" customWidth="1"/>
    <col min="7430" max="7674" width="9" style="6"/>
    <col min="7675" max="7675" width="1.75" style="6" customWidth="1"/>
    <col min="7676" max="7676" width="11.75" style="6" customWidth="1"/>
    <col min="7677" max="7683" width="10.25" style="6" customWidth="1"/>
    <col min="7684" max="7684" width="5" style="6" customWidth="1"/>
    <col min="7685" max="7685" width="5.5" style="6" customWidth="1"/>
    <col min="7686" max="7930" width="9" style="6"/>
    <col min="7931" max="7931" width="1.75" style="6" customWidth="1"/>
    <col min="7932" max="7932" width="11.75" style="6" customWidth="1"/>
    <col min="7933" max="7939" width="10.25" style="6" customWidth="1"/>
    <col min="7940" max="7940" width="5" style="6" customWidth="1"/>
    <col min="7941" max="7941" width="5.5" style="6" customWidth="1"/>
    <col min="7942" max="8186" width="9" style="6"/>
    <col min="8187" max="8187" width="1.75" style="6" customWidth="1"/>
    <col min="8188" max="8188" width="11.75" style="6" customWidth="1"/>
    <col min="8189" max="8195" width="10.25" style="6" customWidth="1"/>
    <col min="8196" max="8196" width="5" style="6" customWidth="1"/>
    <col min="8197" max="8197" width="5.5" style="6" customWidth="1"/>
    <col min="8198" max="8442" width="9" style="6"/>
    <col min="8443" max="8443" width="1.75" style="6" customWidth="1"/>
    <col min="8444" max="8444" width="11.75" style="6" customWidth="1"/>
    <col min="8445" max="8451" width="10.25" style="6" customWidth="1"/>
    <col min="8452" max="8452" width="5" style="6" customWidth="1"/>
    <col min="8453" max="8453" width="5.5" style="6" customWidth="1"/>
    <col min="8454" max="8698" width="9" style="6"/>
    <col min="8699" max="8699" width="1.75" style="6" customWidth="1"/>
    <col min="8700" max="8700" width="11.75" style="6" customWidth="1"/>
    <col min="8701" max="8707" width="10.25" style="6" customWidth="1"/>
    <col min="8708" max="8708" width="5" style="6" customWidth="1"/>
    <col min="8709" max="8709" width="5.5" style="6" customWidth="1"/>
    <col min="8710" max="8954" width="9" style="6"/>
    <col min="8955" max="8955" width="1.75" style="6" customWidth="1"/>
    <col min="8956" max="8956" width="11.75" style="6" customWidth="1"/>
    <col min="8957" max="8963" width="10.25" style="6" customWidth="1"/>
    <col min="8964" max="8964" width="5" style="6" customWidth="1"/>
    <col min="8965" max="8965" width="5.5" style="6" customWidth="1"/>
    <col min="8966" max="9210" width="9" style="6"/>
    <col min="9211" max="9211" width="1.75" style="6" customWidth="1"/>
    <col min="9212" max="9212" width="11.75" style="6" customWidth="1"/>
    <col min="9213" max="9219" width="10.25" style="6" customWidth="1"/>
    <col min="9220" max="9220" width="5" style="6" customWidth="1"/>
    <col min="9221" max="9221" width="5.5" style="6" customWidth="1"/>
    <col min="9222" max="9466" width="9" style="6"/>
    <col min="9467" max="9467" width="1.75" style="6" customWidth="1"/>
    <col min="9468" max="9468" width="11.75" style="6" customWidth="1"/>
    <col min="9469" max="9475" width="10.25" style="6" customWidth="1"/>
    <col min="9476" max="9476" width="5" style="6" customWidth="1"/>
    <col min="9477" max="9477" width="5.5" style="6" customWidth="1"/>
    <col min="9478" max="9722" width="9" style="6"/>
    <col min="9723" max="9723" width="1.75" style="6" customWidth="1"/>
    <col min="9724" max="9724" width="11.75" style="6" customWidth="1"/>
    <col min="9725" max="9731" width="10.25" style="6" customWidth="1"/>
    <col min="9732" max="9732" width="5" style="6" customWidth="1"/>
    <col min="9733" max="9733" width="5.5" style="6" customWidth="1"/>
    <col min="9734" max="9978" width="9" style="6"/>
    <col min="9979" max="9979" width="1.75" style="6" customWidth="1"/>
    <col min="9980" max="9980" width="11.75" style="6" customWidth="1"/>
    <col min="9981" max="9987" width="10.25" style="6" customWidth="1"/>
    <col min="9988" max="9988" width="5" style="6" customWidth="1"/>
    <col min="9989" max="9989" width="5.5" style="6" customWidth="1"/>
    <col min="9990" max="10234" width="9" style="6"/>
    <col min="10235" max="10235" width="1.75" style="6" customWidth="1"/>
    <col min="10236" max="10236" width="11.75" style="6" customWidth="1"/>
    <col min="10237" max="10243" width="10.25" style="6" customWidth="1"/>
    <col min="10244" max="10244" width="5" style="6" customWidth="1"/>
    <col min="10245" max="10245" width="5.5" style="6" customWidth="1"/>
    <col min="10246" max="10490" width="9" style="6"/>
    <col min="10491" max="10491" width="1.75" style="6" customWidth="1"/>
    <col min="10492" max="10492" width="11.75" style="6" customWidth="1"/>
    <col min="10493" max="10499" width="10.25" style="6" customWidth="1"/>
    <col min="10500" max="10500" width="5" style="6" customWidth="1"/>
    <col min="10501" max="10501" width="5.5" style="6" customWidth="1"/>
    <col min="10502" max="10746" width="9" style="6"/>
    <col min="10747" max="10747" width="1.75" style="6" customWidth="1"/>
    <col min="10748" max="10748" width="11.75" style="6" customWidth="1"/>
    <col min="10749" max="10755" width="10.25" style="6" customWidth="1"/>
    <col min="10756" max="10756" width="5" style="6" customWidth="1"/>
    <col min="10757" max="10757" width="5.5" style="6" customWidth="1"/>
    <col min="10758" max="11002" width="9" style="6"/>
    <col min="11003" max="11003" width="1.75" style="6" customWidth="1"/>
    <col min="11004" max="11004" width="11.75" style="6" customWidth="1"/>
    <col min="11005" max="11011" width="10.25" style="6" customWidth="1"/>
    <col min="11012" max="11012" width="5" style="6" customWidth="1"/>
    <col min="11013" max="11013" width="5.5" style="6" customWidth="1"/>
    <col min="11014" max="11258" width="9" style="6"/>
    <col min="11259" max="11259" width="1.75" style="6" customWidth="1"/>
    <col min="11260" max="11260" width="11.75" style="6" customWidth="1"/>
    <col min="11261" max="11267" width="10.25" style="6" customWidth="1"/>
    <col min="11268" max="11268" width="5" style="6" customWidth="1"/>
    <col min="11269" max="11269" width="5.5" style="6" customWidth="1"/>
    <col min="11270" max="11514" width="9" style="6"/>
    <col min="11515" max="11515" width="1.75" style="6" customWidth="1"/>
    <col min="11516" max="11516" width="11.75" style="6" customWidth="1"/>
    <col min="11517" max="11523" width="10.25" style="6" customWidth="1"/>
    <col min="11524" max="11524" width="5" style="6" customWidth="1"/>
    <col min="11525" max="11525" width="5.5" style="6" customWidth="1"/>
    <col min="11526" max="11770" width="9" style="6"/>
    <col min="11771" max="11771" width="1.75" style="6" customWidth="1"/>
    <col min="11772" max="11772" width="11.75" style="6" customWidth="1"/>
    <col min="11773" max="11779" width="10.25" style="6" customWidth="1"/>
    <col min="11780" max="11780" width="5" style="6" customWidth="1"/>
    <col min="11781" max="11781" width="5.5" style="6" customWidth="1"/>
    <col min="11782" max="12026" width="9" style="6"/>
    <col min="12027" max="12027" width="1.75" style="6" customWidth="1"/>
    <col min="12028" max="12028" width="11.75" style="6" customWidth="1"/>
    <col min="12029" max="12035" width="10.25" style="6" customWidth="1"/>
    <col min="12036" max="12036" width="5" style="6" customWidth="1"/>
    <col min="12037" max="12037" width="5.5" style="6" customWidth="1"/>
    <col min="12038" max="12282" width="9" style="6"/>
    <col min="12283" max="12283" width="1.75" style="6" customWidth="1"/>
    <col min="12284" max="12284" width="11.75" style="6" customWidth="1"/>
    <col min="12285" max="12291" width="10.25" style="6" customWidth="1"/>
    <col min="12292" max="12292" width="5" style="6" customWidth="1"/>
    <col min="12293" max="12293" width="5.5" style="6" customWidth="1"/>
    <col min="12294" max="12538" width="9" style="6"/>
    <col min="12539" max="12539" width="1.75" style="6" customWidth="1"/>
    <col min="12540" max="12540" width="11.75" style="6" customWidth="1"/>
    <col min="12541" max="12547" width="10.25" style="6" customWidth="1"/>
    <col min="12548" max="12548" width="5" style="6" customWidth="1"/>
    <col min="12549" max="12549" width="5.5" style="6" customWidth="1"/>
    <col min="12550" max="12794" width="9" style="6"/>
    <col min="12795" max="12795" width="1.75" style="6" customWidth="1"/>
    <col min="12796" max="12796" width="11.75" style="6" customWidth="1"/>
    <col min="12797" max="12803" width="10.25" style="6" customWidth="1"/>
    <col min="12804" max="12804" width="5" style="6" customWidth="1"/>
    <col min="12805" max="12805" width="5.5" style="6" customWidth="1"/>
    <col min="12806" max="13050" width="9" style="6"/>
    <col min="13051" max="13051" width="1.75" style="6" customWidth="1"/>
    <col min="13052" max="13052" width="11.75" style="6" customWidth="1"/>
    <col min="13053" max="13059" width="10.25" style="6" customWidth="1"/>
    <col min="13060" max="13060" width="5" style="6" customWidth="1"/>
    <col min="13061" max="13061" width="5.5" style="6" customWidth="1"/>
    <col min="13062" max="13306" width="9" style="6"/>
    <col min="13307" max="13307" width="1.75" style="6" customWidth="1"/>
    <col min="13308" max="13308" width="11.75" style="6" customWidth="1"/>
    <col min="13309" max="13315" width="10.25" style="6" customWidth="1"/>
    <col min="13316" max="13316" width="5" style="6" customWidth="1"/>
    <col min="13317" max="13317" width="5.5" style="6" customWidth="1"/>
    <col min="13318" max="13562" width="9" style="6"/>
    <col min="13563" max="13563" width="1.75" style="6" customWidth="1"/>
    <col min="13564" max="13564" width="11.75" style="6" customWidth="1"/>
    <col min="13565" max="13571" width="10.25" style="6" customWidth="1"/>
    <col min="13572" max="13572" width="5" style="6" customWidth="1"/>
    <col min="13573" max="13573" width="5.5" style="6" customWidth="1"/>
    <col min="13574" max="13818" width="9" style="6"/>
    <col min="13819" max="13819" width="1.75" style="6" customWidth="1"/>
    <col min="13820" max="13820" width="11.75" style="6" customWidth="1"/>
    <col min="13821" max="13827" width="10.25" style="6" customWidth="1"/>
    <col min="13828" max="13828" width="5" style="6" customWidth="1"/>
    <col min="13829" max="13829" width="5.5" style="6" customWidth="1"/>
    <col min="13830" max="14074" width="9" style="6"/>
    <col min="14075" max="14075" width="1.75" style="6" customWidth="1"/>
    <col min="14076" max="14076" width="11.75" style="6" customWidth="1"/>
    <col min="14077" max="14083" width="10.25" style="6" customWidth="1"/>
    <col min="14084" max="14084" width="5" style="6" customWidth="1"/>
    <col min="14085" max="14085" width="5.5" style="6" customWidth="1"/>
    <col min="14086" max="14330" width="9" style="6"/>
    <col min="14331" max="14331" width="1.75" style="6" customWidth="1"/>
    <col min="14332" max="14332" width="11.75" style="6" customWidth="1"/>
    <col min="14333" max="14339" width="10.25" style="6" customWidth="1"/>
    <col min="14340" max="14340" width="5" style="6" customWidth="1"/>
    <col min="14341" max="14341" width="5.5" style="6" customWidth="1"/>
    <col min="14342" max="14586" width="9" style="6"/>
    <col min="14587" max="14587" width="1.75" style="6" customWidth="1"/>
    <col min="14588" max="14588" width="11.75" style="6" customWidth="1"/>
    <col min="14589" max="14595" width="10.25" style="6" customWidth="1"/>
    <col min="14596" max="14596" width="5" style="6" customWidth="1"/>
    <col min="14597" max="14597" width="5.5" style="6" customWidth="1"/>
    <col min="14598" max="14842" width="9" style="6"/>
    <col min="14843" max="14843" width="1.75" style="6" customWidth="1"/>
    <col min="14844" max="14844" width="11.75" style="6" customWidth="1"/>
    <col min="14845" max="14851" width="10.25" style="6" customWidth="1"/>
    <col min="14852" max="14852" width="5" style="6" customWidth="1"/>
    <col min="14853" max="14853" width="5.5" style="6" customWidth="1"/>
    <col min="14854" max="15098" width="9" style="6"/>
    <col min="15099" max="15099" width="1.75" style="6" customWidth="1"/>
    <col min="15100" max="15100" width="11.75" style="6" customWidth="1"/>
    <col min="15101" max="15107" width="10.25" style="6" customWidth="1"/>
    <col min="15108" max="15108" width="5" style="6" customWidth="1"/>
    <col min="15109" max="15109" width="5.5" style="6" customWidth="1"/>
    <col min="15110" max="15354" width="9" style="6"/>
    <col min="15355" max="15355" width="1.75" style="6" customWidth="1"/>
    <col min="15356" max="15356" width="11.75" style="6" customWidth="1"/>
    <col min="15357" max="15363" width="10.25" style="6" customWidth="1"/>
    <col min="15364" max="15364" width="5" style="6" customWidth="1"/>
    <col min="15365" max="15365" width="5.5" style="6" customWidth="1"/>
    <col min="15366" max="15610" width="9" style="6"/>
    <col min="15611" max="15611" width="1.75" style="6" customWidth="1"/>
    <col min="15612" max="15612" width="11.75" style="6" customWidth="1"/>
    <col min="15613" max="15619" width="10.25" style="6" customWidth="1"/>
    <col min="15620" max="15620" width="5" style="6" customWidth="1"/>
    <col min="15621" max="15621" width="5.5" style="6" customWidth="1"/>
    <col min="15622" max="15866" width="9" style="6"/>
    <col min="15867" max="15867" width="1.75" style="6" customWidth="1"/>
    <col min="15868" max="15868" width="11.75" style="6" customWidth="1"/>
    <col min="15869" max="15875" width="10.25" style="6" customWidth="1"/>
    <col min="15876" max="15876" width="5" style="6" customWidth="1"/>
    <col min="15877" max="15877" width="5.5" style="6" customWidth="1"/>
    <col min="15878" max="16122" width="9" style="6"/>
    <col min="16123" max="16123" width="1.75" style="6" customWidth="1"/>
    <col min="16124" max="16124" width="11.75" style="6" customWidth="1"/>
    <col min="16125" max="16131" width="10.25" style="6" customWidth="1"/>
    <col min="16132" max="16132" width="5" style="6" customWidth="1"/>
    <col min="16133" max="16133" width="5.5" style="6" customWidth="1"/>
    <col min="16134" max="16384" width="9" style="6"/>
  </cols>
  <sheetData>
    <row r="1" spans="1:5" ht="14.25" customHeight="1" thickTop="1" thickBot="1" x14ac:dyDescent="0.6">
      <c r="C1" s="6"/>
      <c r="E1" s="30" t="s">
        <v>100</v>
      </c>
    </row>
    <row r="2" spans="1:5" ht="11.5" thickTop="1" x14ac:dyDescent="0.55000000000000004">
      <c r="C2" s="6"/>
    </row>
    <row r="3" spans="1:5" ht="14" x14ac:dyDescent="0.55000000000000004">
      <c r="A3" s="97" t="s">
        <v>159</v>
      </c>
      <c r="B3" s="72"/>
      <c r="C3" s="72"/>
      <c r="D3" s="72"/>
      <c r="E3" s="72"/>
    </row>
    <row r="4" spans="1:5" ht="12.75" customHeight="1" x14ac:dyDescent="0.55000000000000004"/>
    <row r="5" spans="1:5" ht="15.75" customHeight="1" x14ac:dyDescent="0.55000000000000004">
      <c r="A5" s="284" t="s">
        <v>29</v>
      </c>
      <c r="B5" s="284"/>
      <c r="C5" s="291" t="str">
        <f>'様式1-1_申請書 (記載例)'!D7</f>
        <v>〇〇研究院</v>
      </c>
      <c r="D5" s="292"/>
      <c r="E5" s="293"/>
    </row>
    <row r="6" spans="1:5" ht="15.75" customHeight="1" x14ac:dyDescent="0.55000000000000004">
      <c r="A6" s="284" t="s">
        <v>30</v>
      </c>
      <c r="B6" s="284"/>
      <c r="C6" s="294" t="str">
        <f>'様式1-1_申請書 (記載例)'!E10</f>
        <v>〇〇　〇〇</v>
      </c>
      <c r="D6" s="295"/>
      <c r="E6" s="296"/>
    </row>
    <row r="7" spans="1:5" ht="12.75" customHeight="1" x14ac:dyDescent="0.55000000000000004"/>
    <row r="8" spans="1:5" s="11" customFormat="1" ht="13.5" customHeight="1" x14ac:dyDescent="0.2">
      <c r="A8" s="4" t="s">
        <v>144</v>
      </c>
      <c r="C8" s="32"/>
      <c r="E8" s="33" t="s">
        <v>75</v>
      </c>
    </row>
    <row r="9" spans="1:5" s="12" customFormat="1" ht="21.75" customHeight="1" thickBot="1" x14ac:dyDescent="0.6">
      <c r="A9" s="155" t="s">
        <v>76</v>
      </c>
      <c r="B9" s="155"/>
      <c r="C9" s="34" t="s">
        <v>51</v>
      </c>
      <c r="D9" s="35" t="s">
        <v>77</v>
      </c>
      <c r="E9" s="36" t="s">
        <v>78</v>
      </c>
    </row>
    <row r="10" spans="1:5" s="11" customFormat="1" ht="15.75" customHeight="1" thickTop="1" x14ac:dyDescent="0.55000000000000004">
      <c r="A10" s="37" t="s">
        <v>54</v>
      </c>
      <c r="B10" s="37"/>
      <c r="C10" s="92">
        <f>SUM(C11:C14)</f>
        <v>50</v>
      </c>
      <c r="D10" s="37"/>
      <c r="E10" s="39"/>
    </row>
    <row r="11" spans="1:5" s="11" customFormat="1" ht="15.75" customHeight="1" x14ac:dyDescent="0.55000000000000004">
      <c r="A11" s="40"/>
      <c r="B11" s="78" t="s">
        <v>126</v>
      </c>
      <c r="C11" s="79">
        <v>50</v>
      </c>
      <c r="D11" s="80" t="s">
        <v>127</v>
      </c>
      <c r="E11" s="81" t="s">
        <v>128</v>
      </c>
    </row>
    <row r="12" spans="1:5" s="11" customFormat="1" ht="15.75" customHeight="1" x14ac:dyDescent="0.55000000000000004">
      <c r="A12" s="40"/>
      <c r="B12" s="78"/>
      <c r="C12" s="79" t="s">
        <v>63</v>
      </c>
      <c r="D12" s="80"/>
      <c r="E12" s="81"/>
    </row>
    <row r="13" spans="1:5" s="11" customFormat="1" ht="15.75" customHeight="1" x14ac:dyDescent="0.55000000000000004">
      <c r="A13" s="40"/>
      <c r="B13" s="78"/>
      <c r="C13" s="79" t="s">
        <v>63</v>
      </c>
      <c r="D13" s="80"/>
      <c r="E13" s="81"/>
    </row>
    <row r="14" spans="1:5" s="11" customFormat="1" ht="15.75" customHeight="1" x14ac:dyDescent="0.55000000000000004">
      <c r="A14" s="45"/>
      <c r="B14" s="82"/>
      <c r="C14" s="83" t="s">
        <v>63</v>
      </c>
      <c r="D14" s="84"/>
      <c r="E14" s="85"/>
    </row>
    <row r="15" spans="1:5" s="11" customFormat="1" ht="15.75" customHeight="1" x14ac:dyDescent="0.55000000000000004">
      <c r="A15" s="50" t="s">
        <v>55</v>
      </c>
      <c r="B15" s="86"/>
      <c r="C15" s="87">
        <f>SUM(C16:C19)</f>
        <v>350</v>
      </c>
      <c r="D15" s="88"/>
      <c r="E15" s="89"/>
    </row>
    <row r="16" spans="1:5" s="11" customFormat="1" ht="15.75" customHeight="1" x14ac:dyDescent="0.55000000000000004">
      <c r="A16" s="40"/>
      <c r="B16" s="78" t="s">
        <v>129</v>
      </c>
      <c r="C16" s="79">
        <v>250</v>
      </c>
      <c r="D16" s="80" t="s">
        <v>130</v>
      </c>
      <c r="E16" s="81" t="s">
        <v>131</v>
      </c>
    </row>
    <row r="17" spans="1:5" s="11" customFormat="1" ht="15.75" customHeight="1" x14ac:dyDescent="0.55000000000000004">
      <c r="A17" s="40"/>
      <c r="B17" s="78" t="s">
        <v>132</v>
      </c>
      <c r="C17" s="79">
        <v>100</v>
      </c>
      <c r="D17" s="80" t="s">
        <v>133</v>
      </c>
      <c r="E17" s="81" t="s">
        <v>131</v>
      </c>
    </row>
    <row r="18" spans="1:5" s="11" customFormat="1" ht="15.75" customHeight="1" x14ac:dyDescent="0.55000000000000004">
      <c r="A18" s="40"/>
      <c r="B18" s="78"/>
      <c r="C18" s="79" t="s">
        <v>63</v>
      </c>
      <c r="D18" s="80"/>
      <c r="E18" s="81"/>
    </row>
    <row r="19" spans="1:5" s="11" customFormat="1" ht="15.75" customHeight="1" x14ac:dyDescent="0.55000000000000004">
      <c r="A19" s="45"/>
      <c r="B19" s="82"/>
      <c r="C19" s="83" t="s">
        <v>63</v>
      </c>
      <c r="D19" s="84"/>
      <c r="E19" s="85"/>
    </row>
    <row r="20" spans="1:5" s="11" customFormat="1" ht="15.75" customHeight="1" x14ac:dyDescent="0.55000000000000004">
      <c r="A20" s="50" t="s">
        <v>56</v>
      </c>
      <c r="B20" s="86"/>
      <c r="C20" s="87">
        <f>SUM(C21:C24)</f>
        <v>10</v>
      </c>
      <c r="D20" s="90"/>
      <c r="E20" s="89"/>
    </row>
    <row r="21" spans="1:5" s="11" customFormat="1" ht="15.75" customHeight="1" x14ac:dyDescent="0.55000000000000004">
      <c r="A21" s="40"/>
      <c r="B21" s="78" t="s">
        <v>134</v>
      </c>
      <c r="C21" s="79">
        <v>10</v>
      </c>
      <c r="D21" s="80" t="s">
        <v>135</v>
      </c>
      <c r="E21" s="80" t="s">
        <v>136</v>
      </c>
    </row>
    <row r="22" spans="1:5" s="11" customFormat="1" ht="15.75" customHeight="1" x14ac:dyDescent="0.55000000000000004">
      <c r="A22" s="40"/>
      <c r="B22" s="78"/>
      <c r="C22" s="79" t="s">
        <v>63</v>
      </c>
      <c r="D22" s="80"/>
      <c r="E22" s="80"/>
    </row>
    <row r="23" spans="1:5" s="11" customFormat="1" ht="15.75" customHeight="1" x14ac:dyDescent="0.55000000000000004">
      <c r="A23" s="40"/>
      <c r="B23" s="78"/>
      <c r="C23" s="79" t="s">
        <v>63</v>
      </c>
      <c r="D23" s="80"/>
      <c r="E23" s="80"/>
    </row>
    <row r="24" spans="1:5" s="11" customFormat="1" ht="15.75" customHeight="1" x14ac:dyDescent="0.55000000000000004">
      <c r="A24" s="45"/>
      <c r="B24" s="82"/>
      <c r="C24" s="83" t="s">
        <v>63</v>
      </c>
      <c r="D24" s="84"/>
      <c r="E24" s="84"/>
    </row>
    <row r="25" spans="1:5" s="11" customFormat="1" ht="15.75" customHeight="1" x14ac:dyDescent="0.55000000000000004">
      <c r="A25" s="111" t="s">
        <v>79</v>
      </c>
      <c r="B25" s="113"/>
      <c r="C25" s="91">
        <f>SUM(C10+C15+C20)</f>
        <v>410</v>
      </c>
    </row>
    <row r="26" spans="1:5" ht="10.5" customHeight="1" x14ac:dyDescent="0.55000000000000004">
      <c r="A26" s="11"/>
      <c r="C26" s="32"/>
      <c r="D26" s="11"/>
      <c r="E26" s="11"/>
    </row>
    <row r="27" spans="1:5" s="11" customFormat="1" ht="13.5" customHeight="1" x14ac:dyDescent="0.2">
      <c r="A27" s="4" t="s">
        <v>148</v>
      </c>
      <c r="C27" s="32"/>
      <c r="E27" s="33" t="s">
        <v>75</v>
      </c>
    </row>
    <row r="28" spans="1:5" s="12" customFormat="1" ht="21.75" customHeight="1" thickBot="1" x14ac:dyDescent="0.6">
      <c r="A28" s="155" t="s">
        <v>76</v>
      </c>
      <c r="B28" s="155"/>
      <c r="C28" s="34" t="s">
        <v>51</v>
      </c>
      <c r="D28" s="35" t="s">
        <v>77</v>
      </c>
      <c r="E28" s="36" t="s">
        <v>78</v>
      </c>
    </row>
    <row r="29" spans="1:5" s="11" customFormat="1" ht="15.75" customHeight="1" thickTop="1" x14ac:dyDescent="0.55000000000000004">
      <c r="A29" s="37" t="s">
        <v>54</v>
      </c>
      <c r="B29" s="37"/>
      <c r="C29" s="92">
        <f>SUM(C30:C33)</f>
        <v>80</v>
      </c>
      <c r="D29" s="37"/>
      <c r="E29" s="39"/>
    </row>
    <row r="30" spans="1:5" s="11" customFormat="1" ht="15.75" customHeight="1" x14ac:dyDescent="0.55000000000000004">
      <c r="A30" s="40"/>
      <c r="B30" s="78" t="s">
        <v>137</v>
      </c>
      <c r="C30" s="79">
        <v>80</v>
      </c>
      <c r="D30" s="80" t="s">
        <v>127</v>
      </c>
      <c r="E30" s="81" t="s">
        <v>138</v>
      </c>
    </row>
    <row r="31" spans="1:5" s="11" customFormat="1" ht="15.75" customHeight="1" x14ac:dyDescent="0.55000000000000004">
      <c r="A31" s="40"/>
      <c r="B31" s="78"/>
      <c r="C31" s="79" t="s">
        <v>63</v>
      </c>
      <c r="D31" s="80"/>
      <c r="E31" s="81"/>
    </row>
    <row r="32" spans="1:5" s="11" customFormat="1" ht="15.75" customHeight="1" x14ac:dyDescent="0.55000000000000004">
      <c r="A32" s="40"/>
      <c r="B32" s="78"/>
      <c r="C32" s="79" t="s">
        <v>63</v>
      </c>
      <c r="D32" s="80"/>
      <c r="E32" s="81"/>
    </row>
    <row r="33" spans="1:5" s="11" customFormat="1" ht="15.75" customHeight="1" x14ac:dyDescent="0.55000000000000004">
      <c r="A33" s="45"/>
      <c r="B33" s="82"/>
      <c r="C33" s="83" t="s">
        <v>63</v>
      </c>
      <c r="D33" s="84"/>
      <c r="E33" s="85"/>
    </row>
    <row r="34" spans="1:5" s="11" customFormat="1" ht="15.75" customHeight="1" x14ac:dyDescent="0.55000000000000004">
      <c r="A34" s="50" t="s">
        <v>55</v>
      </c>
      <c r="B34" s="86"/>
      <c r="C34" s="87">
        <f>SUM(C35:C38)</f>
        <v>320</v>
      </c>
      <c r="D34" s="88"/>
      <c r="E34" s="89"/>
    </row>
    <row r="35" spans="1:5" s="11" customFormat="1" ht="15.75" customHeight="1" x14ac:dyDescent="0.55000000000000004">
      <c r="A35" s="40"/>
      <c r="B35" s="78" t="s">
        <v>129</v>
      </c>
      <c r="C35" s="79">
        <v>250</v>
      </c>
      <c r="D35" s="80" t="s">
        <v>139</v>
      </c>
      <c r="E35" s="81" t="s">
        <v>131</v>
      </c>
    </row>
    <row r="36" spans="1:5" s="11" customFormat="1" ht="15.75" customHeight="1" x14ac:dyDescent="0.55000000000000004">
      <c r="A36" s="40"/>
      <c r="B36" s="78" t="s">
        <v>132</v>
      </c>
      <c r="C36" s="79">
        <v>70</v>
      </c>
      <c r="D36" s="80" t="s">
        <v>133</v>
      </c>
      <c r="E36" s="81" t="s">
        <v>131</v>
      </c>
    </row>
    <row r="37" spans="1:5" s="11" customFormat="1" ht="15.75" customHeight="1" x14ac:dyDescent="0.55000000000000004">
      <c r="A37" s="40"/>
      <c r="B37" s="78"/>
      <c r="C37" s="79" t="s">
        <v>63</v>
      </c>
      <c r="D37" s="80"/>
      <c r="E37" s="81"/>
    </row>
    <row r="38" spans="1:5" s="11" customFormat="1" ht="15.75" customHeight="1" x14ac:dyDescent="0.55000000000000004">
      <c r="A38" s="45"/>
      <c r="B38" s="82"/>
      <c r="C38" s="83" t="s">
        <v>63</v>
      </c>
      <c r="D38" s="84"/>
      <c r="E38" s="85"/>
    </row>
    <row r="39" spans="1:5" s="11" customFormat="1" ht="15.75" customHeight="1" x14ac:dyDescent="0.55000000000000004">
      <c r="A39" s="50" t="s">
        <v>56</v>
      </c>
      <c r="B39" s="86"/>
      <c r="C39" s="87">
        <f>SUM(C40:C43)</f>
        <v>50</v>
      </c>
      <c r="D39" s="90"/>
      <c r="E39" s="89"/>
    </row>
    <row r="40" spans="1:5" s="11" customFormat="1" ht="15.75" customHeight="1" x14ac:dyDescent="0.55000000000000004">
      <c r="A40" s="40"/>
      <c r="B40" s="78" t="s">
        <v>140</v>
      </c>
      <c r="C40" s="79">
        <v>50</v>
      </c>
      <c r="D40" s="80" t="s">
        <v>135</v>
      </c>
      <c r="E40" s="80" t="s">
        <v>141</v>
      </c>
    </row>
    <row r="41" spans="1:5" s="11" customFormat="1" ht="15.75" customHeight="1" x14ac:dyDescent="0.55000000000000004">
      <c r="A41" s="40"/>
      <c r="B41" s="78"/>
      <c r="C41" s="79" t="s">
        <v>63</v>
      </c>
      <c r="D41" s="80"/>
      <c r="E41" s="80"/>
    </row>
    <row r="42" spans="1:5" s="11" customFormat="1" ht="15.75" customHeight="1" x14ac:dyDescent="0.55000000000000004">
      <c r="A42" s="40"/>
      <c r="B42" s="78"/>
      <c r="C42" s="79" t="s">
        <v>63</v>
      </c>
      <c r="D42" s="80"/>
      <c r="E42" s="80"/>
    </row>
    <row r="43" spans="1:5" s="11" customFormat="1" ht="15.75" customHeight="1" x14ac:dyDescent="0.55000000000000004">
      <c r="A43" s="45"/>
      <c r="B43" s="82"/>
      <c r="C43" s="83" t="s">
        <v>63</v>
      </c>
      <c r="D43" s="84"/>
      <c r="E43" s="84"/>
    </row>
    <row r="44" spans="1:5" s="11" customFormat="1" ht="15.75" customHeight="1" x14ac:dyDescent="0.55000000000000004">
      <c r="A44" s="111" t="s">
        <v>79</v>
      </c>
      <c r="B44" s="113"/>
      <c r="C44" s="91">
        <f>SUM(C29+C34+C39)</f>
        <v>450</v>
      </c>
    </row>
    <row r="45" spans="1:5" ht="10.5" customHeight="1" x14ac:dyDescent="0.55000000000000004">
      <c r="A45" s="11"/>
      <c r="C45" s="32"/>
      <c r="D45" s="11"/>
      <c r="E45" s="11"/>
    </row>
    <row r="46" spans="1:5" s="11" customFormat="1" ht="13.5" customHeight="1" x14ac:dyDescent="0.2">
      <c r="A46" s="4" t="s">
        <v>149</v>
      </c>
      <c r="C46" s="32"/>
      <c r="E46" s="33" t="s">
        <v>75</v>
      </c>
    </row>
    <row r="47" spans="1:5" s="12" customFormat="1" ht="21.75" customHeight="1" thickBot="1" x14ac:dyDescent="0.6">
      <c r="A47" s="155" t="s">
        <v>76</v>
      </c>
      <c r="B47" s="155"/>
      <c r="C47" s="34" t="s">
        <v>51</v>
      </c>
      <c r="D47" s="35" t="s">
        <v>77</v>
      </c>
      <c r="E47" s="36" t="s">
        <v>78</v>
      </c>
    </row>
    <row r="48" spans="1:5" s="11" customFormat="1" ht="15.75" customHeight="1" thickTop="1" x14ac:dyDescent="0.55000000000000004">
      <c r="A48" s="37" t="s">
        <v>54</v>
      </c>
      <c r="B48" s="37"/>
      <c r="C48" s="38">
        <f>SUM(C49:C52)</f>
        <v>0</v>
      </c>
      <c r="D48" s="37"/>
      <c r="E48" s="39"/>
    </row>
    <row r="49" spans="1:5" s="11" customFormat="1" ht="15.75" customHeight="1" x14ac:dyDescent="0.55000000000000004">
      <c r="A49" s="40"/>
      <c r="B49" s="41"/>
      <c r="C49" s="42" t="s">
        <v>63</v>
      </c>
      <c r="D49" s="43"/>
      <c r="E49" s="44"/>
    </row>
    <row r="50" spans="1:5" s="11" customFormat="1" ht="15.75" customHeight="1" x14ac:dyDescent="0.55000000000000004">
      <c r="A50" s="40"/>
      <c r="B50" s="41"/>
      <c r="C50" s="42" t="s">
        <v>63</v>
      </c>
      <c r="D50" s="43"/>
      <c r="E50" s="44"/>
    </row>
    <row r="51" spans="1:5" s="11" customFormat="1" ht="15.75" customHeight="1" x14ac:dyDescent="0.55000000000000004">
      <c r="A51" s="40"/>
      <c r="B51" s="41"/>
      <c r="C51" s="42" t="s">
        <v>63</v>
      </c>
      <c r="D51" s="43"/>
      <c r="E51" s="44"/>
    </row>
    <row r="52" spans="1:5" s="11" customFormat="1" ht="15.75" customHeight="1" x14ac:dyDescent="0.55000000000000004">
      <c r="A52" s="45"/>
      <c r="B52" s="46"/>
      <c r="C52" s="47" t="s">
        <v>63</v>
      </c>
      <c r="D52" s="48"/>
      <c r="E52" s="49"/>
    </row>
    <row r="53" spans="1:5" s="11" customFormat="1" ht="15.75" customHeight="1" x14ac:dyDescent="0.55000000000000004">
      <c r="A53" s="50" t="s">
        <v>55</v>
      </c>
      <c r="B53" s="50"/>
      <c r="C53" s="51">
        <f>SUM(C54:C57)</f>
        <v>0</v>
      </c>
      <c r="D53" s="50"/>
      <c r="E53" s="52"/>
    </row>
    <row r="54" spans="1:5" s="11" customFormat="1" ht="15.75" customHeight="1" x14ac:dyDescent="0.55000000000000004">
      <c r="A54" s="40"/>
      <c r="B54" s="41"/>
      <c r="C54" s="42" t="s">
        <v>63</v>
      </c>
      <c r="D54" s="43"/>
      <c r="E54" s="44"/>
    </row>
    <row r="55" spans="1:5" s="11" customFormat="1" ht="15.75" customHeight="1" x14ac:dyDescent="0.55000000000000004">
      <c r="A55" s="40"/>
      <c r="B55" s="41"/>
      <c r="C55" s="42"/>
      <c r="D55" s="43"/>
      <c r="E55" s="44"/>
    </row>
    <row r="56" spans="1:5" s="11" customFormat="1" ht="15.75" customHeight="1" x14ac:dyDescent="0.55000000000000004">
      <c r="A56" s="40"/>
      <c r="B56" s="41"/>
      <c r="C56" s="42" t="s">
        <v>63</v>
      </c>
      <c r="D56" s="43"/>
      <c r="E56" s="44"/>
    </row>
    <row r="57" spans="1:5" s="11" customFormat="1" ht="15.75" customHeight="1" x14ac:dyDescent="0.55000000000000004">
      <c r="A57" s="45"/>
      <c r="B57" s="46"/>
      <c r="C57" s="47" t="s">
        <v>63</v>
      </c>
      <c r="D57" s="48"/>
      <c r="E57" s="49"/>
    </row>
    <row r="58" spans="1:5" s="11" customFormat="1" ht="15.75" customHeight="1" x14ac:dyDescent="0.55000000000000004">
      <c r="A58" s="50" t="s">
        <v>56</v>
      </c>
      <c r="B58" s="50"/>
      <c r="C58" s="51">
        <f>SUM(C59:C62)</f>
        <v>0</v>
      </c>
      <c r="D58" s="53"/>
      <c r="E58" s="52"/>
    </row>
    <row r="59" spans="1:5" s="11" customFormat="1" ht="15.75" customHeight="1" x14ac:dyDescent="0.55000000000000004">
      <c r="A59" s="40"/>
      <c r="B59" s="41"/>
      <c r="C59" s="42" t="s">
        <v>63</v>
      </c>
      <c r="D59" s="43"/>
      <c r="E59" s="43"/>
    </row>
    <row r="60" spans="1:5" s="11" customFormat="1" ht="15.75" customHeight="1" x14ac:dyDescent="0.55000000000000004">
      <c r="A60" s="40"/>
      <c r="B60" s="41"/>
      <c r="C60" s="42" t="s">
        <v>63</v>
      </c>
      <c r="D60" s="43"/>
      <c r="E60" s="43"/>
    </row>
    <row r="61" spans="1:5" s="11" customFormat="1" ht="15.75" customHeight="1" x14ac:dyDescent="0.55000000000000004">
      <c r="A61" s="40"/>
      <c r="B61" s="41"/>
      <c r="C61" s="42" t="s">
        <v>63</v>
      </c>
      <c r="D61" s="43"/>
      <c r="E61" s="43"/>
    </row>
    <row r="62" spans="1:5" s="11" customFormat="1" ht="15.75" customHeight="1" x14ac:dyDescent="0.55000000000000004">
      <c r="A62" s="45"/>
      <c r="B62" s="46"/>
      <c r="C62" s="47" t="s">
        <v>63</v>
      </c>
      <c r="D62" s="48"/>
      <c r="E62" s="48"/>
    </row>
    <row r="63" spans="1:5" s="11" customFormat="1" ht="15.75" customHeight="1" x14ac:dyDescent="0.55000000000000004">
      <c r="A63" s="111" t="s">
        <v>79</v>
      </c>
      <c r="B63" s="113"/>
      <c r="C63" s="54">
        <f>SUM(C48+C53+C58)</f>
        <v>0</v>
      </c>
    </row>
  </sheetData>
  <mergeCells count="10">
    <mergeCell ref="A28:B28"/>
    <mergeCell ref="A44:B44"/>
    <mergeCell ref="A47:B47"/>
    <mergeCell ref="A63:B63"/>
    <mergeCell ref="A5:B5"/>
    <mergeCell ref="C5:E5"/>
    <mergeCell ref="A6:B6"/>
    <mergeCell ref="C6:E6"/>
    <mergeCell ref="A9:B9"/>
    <mergeCell ref="A25:B25"/>
  </mergeCells>
  <phoneticPr fontId="3"/>
  <printOptions horizontalCentered="1"/>
  <pageMargins left="0.39370078740157483" right="0.39370078740157483" top="0.78740157480314965" bottom="0.39370078740157483" header="0.51181102362204722" footer="0.51181102362204722"/>
  <pageSetup paperSize="9" orientation="portrait" horizontalDpi="300" verticalDpi="300" r:id="rId1"/>
  <headerFooter alignWithMargins="0"/>
  <rowBreaks count="1" manualBreakCount="1">
    <brk id="4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0249-02FA-446E-87FD-C8537C0DD636}">
  <sheetPr>
    <tabColor theme="0" tint="-0.249977111117893"/>
  </sheetPr>
  <dimension ref="A1:AF8"/>
  <sheetViews>
    <sheetView workbookViewId="0">
      <selection activeCell="V26" sqref="V26"/>
    </sheetView>
  </sheetViews>
  <sheetFormatPr defaultRowHeight="18" x14ac:dyDescent="0.55000000000000004"/>
  <cols>
    <col min="4" max="4" width="10.75" customWidth="1"/>
    <col min="7" max="7" width="9.58203125" bestFit="1" customWidth="1"/>
    <col min="8" max="8" width="9" customWidth="1"/>
    <col min="19" max="19" width="55.83203125" customWidth="1"/>
    <col min="20" max="20" width="13.5" customWidth="1"/>
  </cols>
  <sheetData>
    <row r="1" spans="1:32" x14ac:dyDescent="0.55000000000000004">
      <c r="A1" s="297" t="s">
        <v>26</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6.5" x14ac:dyDescent="0.55000000000000004">
      <c r="A2" s="297"/>
      <c r="B2" s="310"/>
      <c r="C2" s="310"/>
      <c r="D2" s="310"/>
      <c r="E2" s="310"/>
      <c r="F2" s="311"/>
      <c r="G2" s="308" t="s">
        <v>25</v>
      </c>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row>
    <row r="3" spans="1:32" x14ac:dyDescent="0.55000000000000004">
      <c r="A3" s="297"/>
      <c r="B3" s="298" t="s">
        <v>24</v>
      </c>
      <c r="C3" s="298" t="s">
        <v>4</v>
      </c>
      <c r="D3" s="298" t="s">
        <v>3</v>
      </c>
      <c r="E3" s="298" t="s">
        <v>2</v>
      </c>
      <c r="F3" s="298" t="s">
        <v>23</v>
      </c>
      <c r="G3" s="298" t="s">
        <v>22</v>
      </c>
      <c r="H3" s="302" t="s">
        <v>21</v>
      </c>
      <c r="I3" s="303"/>
      <c r="J3" s="303"/>
      <c r="K3" s="303"/>
      <c r="L3" s="303"/>
      <c r="M3" s="303"/>
      <c r="N3" s="303"/>
      <c r="O3" s="304"/>
      <c r="P3" s="298" t="s">
        <v>20</v>
      </c>
      <c r="Q3" s="298" t="s">
        <v>19</v>
      </c>
      <c r="R3" s="298" t="s">
        <v>18</v>
      </c>
      <c r="S3" s="298" t="s">
        <v>81</v>
      </c>
      <c r="T3" s="298" t="s">
        <v>82</v>
      </c>
      <c r="U3" s="308" t="s">
        <v>17</v>
      </c>
      <c r="V3" s="309"/>
      <c r="W3" s="309"/>
      <c r="X3" s="312"/>
      <c r="Y3" s="298" t="s">
        <v>16</v>
      </c>
      <c r="Z3" s="308" t="s">
        <v>15</v>
      </c>
      <c r="AA3" s="309"/>
      <c r="AB3" s="309"/>
      <c r="AC3" s="309"/>
      <c r="AD3" s="309"/>
      <c r="AE3" s="309"/>
      <c r="AF3" s="309"/>
    </row>
    <row r="4" spans="1:32" x14ac:dyDescent="0.55000000000000004">
      <c r="A4" s="298"/>
      <c r="B4" s="300"/>
      <c r="C4" s="300"/>
      <c r="D4" s="300"/>
      <c r="E4" s="300"/>
      <c r="F4" s="300"/>
      <c r="G4" s="300"/>
      <c r="H4" s="305"/>
      <c r="I4" s="306"/>
      <c r="J4" s="306"/>
      <c r="K4" s="306"/>
      <c r="L4" s="306"/>
      <c r="M4" s="306"/>
      <c r="N4" s="306"/>
      <c r="O4" s="307"/>
      <c r="P4" s="300"/>
      <c r="Q4" s="300"/>
      <c r="R4" s="300"/>
      <c r="S4" s="300"/>
      <c r="T4" s="300"/>
      <c r="U4" s="308" t="s">
        <v>14</v>
      </c>
      <c r="V4" s="309"/>
      <c r="W4" s="312"/>
      <c r="X4" s="298" t="s">
        <v>13</v>
      </c>
      <c r="Y4" s="300"/>
      <c r="Z4" s="314" t="s">
        <v>12</v>
      </c>
      <c r="AA4" s="316" t="s">
        <v>153</v>
      </c>
      <c r="AB4" s="317"/>
      <c r="AC4" s="316" t="s">
        <v>154</v>
      </c>
      <c r="AD4" s="317"/>
      <c r="AE4" s="316" t="s">
        <v>155</v>
      </c>
      <c r="AF4" s="318"/>
    </row>
    <row r="5" spans="1:32" ht="66.5" thickBot="1" x14ac:dyDescent="0.6">
      <c r="A5" s="299"/>
      <c r="B5" s="301"/>
      <c r="C5" s="301"/>
      <c r="D5" s="301"/>
      <c r="E5" s="301"/>
      <c r="F5" s="301"/>
      <c r="G5" s="301"/>
      <c r="H5" s="2" t="s">
        <v>80</v>
      </c>
      <c r="I5" s="2" t="s">
        <v>11</v>
      </c>
      <c r="J5" s="2" t="s">
        <v>10</v>
      </c>
      <c r="K5" s="2" t="s">
        <v>9</v>
      </c>
      <c r="L5" s="2" t="s">
        <v>8</v>
      </c>
      <c r="M5" s="2" t="s">
        <v>7</v>
      </c>
      <c r="N5" s="2" t="s">
        <v>6</v>
      </c>
      <c r="O5" s="2" t="s">
        <v>5</v>
      </c>
      <c r="P5" s="301"/>
      <c r="Q5" s="301"/>
      <c r="R5" s="301"/>
      <c r="S5" s="301"/>
      <c r="T5" s="301"/>
      <c r="U5" s="3" t="s">
        <v>4</v>
      </c>
      <c r="V5" s="3" t="s">
        <v>3</v>
      </c>
      <c r="W5" s="3" t="s">
        <v>2</v>
      </c>
      <c r="X5" s="301"/>
      <c r="Y5" s="313"/>
      <c r="Z5" s="315"/>
      <c r="AA5" s="2" t="s">
        <v>1</v>
      </c>
      <c r="AB5" s="2" t="s">
        <v>0</v>
      </c>
      <c r="AC5" s="2" t="s">
        <v>1</v>
      </c>
      <c r="AD5" s="2" t="s">
        <v>0</v>
      </c>
      <c r="AE5" s="2" t="s">
        <v>1</v>
      </c>
      <c r="AF5" s="1" t="s">
        <v>0</v>
      </c>
    </row>
    <row r="6" spans="1:32" ht="18.5" thickTop="1" x14ac:dyDescent="0.55000000000000004">
      <c r="B6">
        <f>'様式1-1_申請書 '!D7</f>
        <v>0</v>
      </c>
      <c r="C6">
        <f>'様式1-1_申請書 '!E9</f>
        <v>0</v>
      </c>
      <c r="D6">
        <f>'様式1-1_申請書 '!E10</f>
        <v>0</v>
      </c>
      <c r="E6">
        <f>'様式1-1_申請書 '!H10</f>
        <v>0</v>
      </c>
      <c r="F6" t="str">
        <f>MID('様式1-1_申請書 '!J10,2,2)</f>
        <v>　歳</v>
      </c>
      <c r="G6" s="56">
        <f>'様式1-1_申請書 '!D15</f>
        <v>0</v>
      </c>
      <c r="H6" s="56" t="str">
        <f>'様式1-1_申請書 '!D16</f>
        <v>　年　月　～　　年　月 　</v>
      </c>
      <c r="I6" s="61" t="str">
        <f>_xlfn.TEXTBEFORE(_xlfn.TEXTAFTER(TRIM('様式1-1_申請書 '!G16),"計"),"日")</f>
        <v>　</v>
      </c>
      <c r="J6">
        <f>'様式1-1_申請書 '!E17</f>
        <v>0</v>
      </c>
      <c r="K6">
        <f>'様式1-1_申請書 '!I17</f>
        <v>0</v>
      </c>
      <c r="L6">
        <f>'様式1-1_申請書 '!E18</f>
        <v>0</v>
      </c>
      <c r="M6">
        <f>'様式1-1_申請書 '!F19</f>
        <v>0</v>
      </c>
      <c r="N6" s="55">
        <f>'様式1-1_申請書 '!F20</f>
        <v>0</v>
      </c>
      <c r="O6" s="55">
        <f>'様式1-1_申請書 '!F22</f>
        <v>0</v>
      </c>
      <c r="P6" s="55" t="str">
        <f>'様式1-1_申請書 '!B25</f>
        <v xml:space="preserve">＊背景・研究計画・渡航先における研究内容（検討）を具体的に記載してください。
</v>
      </c>
      <c r="Q6" s="55" t="str">
        <f>'様式1-1_申請書 '!B28</f>
        <v xml:space="preserve">＊渡航後における国際共同研究等含めた今後の研究展望や期待される成果（国際共著論文等）について，記載してください。
</v>
      </c>
      <c r="R6" s="55" t="str">
        <f>'様式1-1_申請書 '!B37</f>
        <v>＊主な使用言語での発表経験（国際学会等）や、論文執筆経験、留学経験、日常的な使用頻度等について記載願います。</v>
      </c>
      <c r="S6" t="e">
        <f>'様式1-1_申請書 '!B45&amp;"　"&amp;DATESTRING('様式1-1_申請書 '!E45)&amp;'様式1-1_申請書 '!F45&amp;DATESTRING('様式1-1_申請書 '!G45)&amp;"　"&amp;TEXT('様式1-1_申請書 '!H45,"#,##日")</f>
        <v>#VALUE!</v>
      </c>
      <c r="T6" t="str">
        <f>'様式1-1_申請書 '!B54&amp;"　"&amp;'様式1-1_申請書 '!E54&amp;"　"&amp;'様式1-1_申請書 '!F54</f>
        <v>　千円　（プルダウンより選択）</v>
      </c>
      <c r="U6">
        <f>'様式1-1_申請書 '!E59</f>
        <v>0</v>
      </c>
      <c r="V6">
        <f>'様式1-1_申請書 '!E60</f>
        <v>0</v>
      </c>
      <c r="W6">
        <f>'様式1-1_申請書 '!H60</f>
        <v>0</v>
      </c>
      <c r="X6" s="55" t="str">
        <f>'様式1-1_申請書 '!D61</f>
        <v>＊本事業に申請者を推薦することが適当である理由を具体的に記載してください。</v>
      </c>
      <c r="Y6">
        <f>'様式1-1_申請書 '!B74</f>
        <v>0</v>
      </c>
      <c r="Z6">
        <f>SUM(AB6:AB8,AD6:AD8,AF6:AF8)</f>
        <v>0</v>
      </c>
      <c r="AA6" t="s">
        <v>83</v>
      </c>
      <c r="AB6">
        <f>'様式1-1_申請書 '!D31</f>
        <v>0</v>
      </c>
      <c r="AC6" t="s">
        <v>83</v>
      </c>
      <c r="AD6">
        <f>'様式1-1_申請書 '!F31</f>
        <v>0</v>
      </c>
      <c r="AE6" t="s">
        <v>83</v>
      </c>
      <c r="AF6">
        <f>'様式1-1_申請書 '!H31</f>
        <v>0</v>
      </c>
    </row>
    <row r="7" spans="1:32" x14ac:dyDescent="0.55000000000000004">
      <c r="S7" t="e">
        <f>'様式1-1_申請書 '!B46&amp;"　"&amp;DATESTRING('様式1-1_申請書 '!E46)&amp;'様式1-1_申請書 '!F46&amp;DATESTRING('様式1-1_申請書 '!G46)&amp;"　"&amp;TEXT('様式1-1_申請書 '!H46,"#,##日")</f>
        <v>#VALUE!</v>
      </c>
      <c r="T7" t="str">
        <f>'様式1-1_申請書 '!B55&amp;"　"&amp;'様式1-1_申請書 '!E55&amp;"　"&amp;'様式1-1_申請書 '!F55</f>
        <v>　千円　（プルダウンより選択）</v>
      </c>
      <c r="AA7" t="s">
        <v>84</v>
      </c>
      <c r="AB7">
        <f>'様式1-1_申請書 '!D32</f>
        <v>0</v>
      </c>
      <c r="AC7" t="s">
        <v>84</v>
      </c>
      <c r="AD7">
        <f>'様式1-1_申請書 '!F32</f>
        <v>0</v>
      </c>
      <c r="AE7" t="s">
        <v>84</v>
      </c>
      <c r="AF7">
        <f>'様式1-1_申請書 '!H32</f>
        <v>0</v>
      </c>
    </row>
    <row r="8" spans="1:32" x14ac:dyDescent="0.55000000000000004">
      <c r="S8" t="e">
        <f>'様式1-1_申請書 '!B47&amp;"　"&amp;DATESTRING('様式1-1_申請書 '!E47)&amp;'様式1-1_申請書 '!F47&amp;DATESTRING('様式1-1_申請書 '!G47)&amp;"　"&amp;TEXT('様式1-1_申請書 '!H47,"#,##日")</f>
        <v>#VALUE!</v>
      </c>
      <c r="T8" t="str">
        <f>'様式1-1_申請書 '!B56&amp;"　"&amp;'様式1-1_申請書 '!E56&amp;"　"&amp;'様式1-1_申請書 '!F56</f>
        <v>　千円　（プルダウンより選択）</v>
      </c>
      <c r="AA8" t="s">
        <v>85</v>
      </c>
      <c r="AB8">
        <f>'様式1-1_申請書 '!D33</f>
        <v>0</v>
      </c>
      <c r="AC8" t="s">
        <v>85</v>
      </c>
      <c r="AD8">
        <f>'様式1-1_申請書 '!F33</f>
        <v>0</v>
      </c>
      <c r="AE8" t="s">
        <v>85</v>
      </c>
      <c r="AF8">
        <f>'様式1-1_申請書 '!H33</f>
        <v>0</v>
      </c>
    </row>
  </sheetData>
  <mergeCells count="25">
    <mergeCell ref="R3:R5"/>
    <mergeCell ref="Y3:Y5"/>
    <mergeCell ref="Z3:AF3"/>
    <mergeCell ref="U4:W4"/>
    <mergeCell ref="X4:X5"/>
    <mergeCell ref="Z4:Z5"/>
    <mergeCell ref="AA4:AB4"/>
    <mergeCell ref="AC4:AD4"/>
    <mergeCell ref="AE4:AF4"/>
    <mergeCell ref="A1:A5"/>
    <mergeCell ref="G3:G5"/>
    <mergeCell ref="H3:O4"/>
    <mergeCell ref="P3:P5"/>
    <mergeCell ref="Q3:Q5"/>
    <mergeCell ref="G2:AF2"/>
    <mergeCell ref="B2:F2"/>
    <mergeCell ref="B1:AF1"/>
    <mergeCell ref="T3:T5"/>
    <mergeCell ref="S3:S5"/>
    <mergeCell ref="F3:F5"/>
    <mergeCell ref="E3:E5"/>
    <mergeCell ref="D3:D5"/>
    <mergeCell ref="C3:C5"/>
    <mergeCell ref="B3:B5"/>
    <mergeCell ref="U3:X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様式1-1_申請書 </vt:lpstr>
      <vt:lpstr>様式1-1_申請書 (記載例)</vt:lpstr>
      <vt:lpstr>様式1-2_積算内訳書</vt:lpstr>
      <vt:lpstr>様式1-2_積算内訳書(記載例)</vt:lpstr>
      <vt:lpstr>集計用※削除しないでください</vt:lpstr>
      <vt:lpstr>'様式1-1_申請書 '!Print_Area</vt:lpstr>
      <vt:lpstr>'様式1-1_申請書 (記載例)'!Print_Area</vt:lpstr>
      <vt:lpstr>'様式1-2_積算内訳書'!Print_Area</vt:lpstr>
      <vt:lpstr>'様式1-2_積算内訳書(記載例)'!Print_Area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研究振興企画課</dc:creator>
  <cp:lastModifiedBy>鈴木　孝幸</cp:lastModifiedBy>
  <cp:lastPrinted>2026-04-01T01:40:55Z</cp:lastPrinted>
  <dcterms:created xsi:type="dcterms:W3CDTF">2022-08-08T04:31:38Z</dcterms:created>
  <dcterms:modified xsi:type="dcterms:W3CDTF">2026-04-15T06:35:44Z</dcterms:modified>
</cp:coreProperties>
</file>